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832" activeTab="4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'2收入总表（大口径）'!$A$1:$N$26</definedName>
    <definedName name="_xlnm.Print_Titles" localSheetId="1">'2收入总表（大口径）'!$1:$5</definedName>
    <definedName name="_xlnm.Print_Area" localSheetId="2">'3支出总表（大口径）'!$A$1:$K$43</definedName>
    <definedName name="_xlnm.Print_Titles" localSheetId="2">'3支出总表（大口径）'!$1:$5</definedName>
    <definedName name="_xlnm.Print_Area" localSheetId="3">'4收支总表（财政拨款）'!$A$1:$F$32</definedName>
    <definedName name="_xlnm.Print_Titles" localSheetId="3">'4收支总表（财政拨款）'!$1:$5</definedName>
    <definedName name="_xlnm.Print_Area" localSheetId="4">'5一般项级表（财拨）'!$A$1:$I$42</definedName>
    <definedName name="_xlnm.Print_Titles" localSheetId="4">'5一般项级表（财拨）'!$1:$6</definedName>
    <definedName name="_xlnm.Print_Area" localSheetId="5">'6基金项级表（财拨）'!$A$1:$H$20</definedName>
    <definedName name="_xlnm.Print_Titles" localSheetId="5">'6基金项级表（财拨）'!$1:$6</definedName>
    <definedName name="_xlnm.Print_Area" localSheetId="6">'7基本经济科目（财拨）'!$A$1:$F$71</definedName>
    <definedName name="_xlnm.Print_Titles" localSheetId="6">'7基本经济科目（财拨）'!$1:$5</definedName>
    <definedName name="_xlnm.Print_Area" localSheetId="7">'8项目（财拨）'!$A$1:$I$19</definedName>
    <definedName name="_xlnm.Print_Titles" localSheetId="7">'8项目（财拨）'!$1:$5</definedName>
    <definedName name="_xlnm.Print_Area" localSheetId="8">'9政采（财拨）'!$A$1:$E$18</definedName>
    <definedName name="_xlnm.Print_Titles" localSheetId="8">'9政采（财拨）'!$1:$5</definedName>
    <definedName name="_xlnm.Print_Area" localSheetId="9">'10三公经费'!$A$1:$H$14</definedName>
    <definedName name="_xlnm.Print_Titles" localSheetId="9">'10三公经费'!$1:$6</definedName>
  </definedNames>
  <calcPr fullCalcOnLoad="1"/>
</workbook>
</file>

<file path=xl/sharedStrings.xml><?xml version="1.0" encoding="utf-8"?>
<sst xmlns="http://schemas.openxmlformats.org/spreadsheetml/2006/main" count="586" uniqueCount="315">
  <si>
    <t>预算01表</t>
  </si>
  <si>
    <t xml:space="preserve">2020   年    收    支    预    算    总    表 </t>
  </si>
  <si>
    <t>部门名称：天津市滨海新区住房和建设委员会</t>
  </si>
  <si>
    <t>单位：万元</t>
  </si>
  <si>
    <t>收          入          预          算</t>
  </si>
  <si>
    <t>支              出              预              算</t>
  </si>
  <si>
    <t>项            目</t>
  </si>
  <si>
    <t>2020年预算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</si>
  <si>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</si>
  <si>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</si>
  <si>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</si>
  <si>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</si>
  <si>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</si>
  <si>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</si>
  <si>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</si>
  <si>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</si>
  <si>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纳入预算管理的行政事业性收费拨款</t>
  </si>
  <si>
    <t>三、公共安全支出</t>
  </si>
  <si>
    <t xml:space="preserve">     其中：工资福利支出</t>
  </si>
  <si>
    <t xml:space="preserve">     政府性基金拨款</t>
  </si>
  <si>
    <t>四、教育支出</t>
  </si>
  <si>
    <t xml:space="preserve">           对个人和家庭的补助</t>
  </si>
  <si>
    <t>二、纳入财政专户的教育收费拨款</t>
  </si>
  <si>
    <t>五、科学技术支出</t>
  </si>
  <si>
    <t xml:space="preserve">    公用支出</t>
  </si>
  <si>
    <t>三、其他自有资金</t>
  </si>
  <si>
    <t>六、文化旅游体育与传媒支出</t>
  </si>
  <si>
    <t xml:space="preserve">    专项业务费</t>
  </si>
  <si>
    <t xml:space="preserve">     非同级财政拨款收入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</si>
  <si>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</si>
  <si>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</si>
  <si>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</si>
  <si>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</si>
  <si>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</si>
  <si>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</si>
  <si>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</si>
  <si>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</si>
  <si>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投资收益</t>
  </si>
  <si>
    <t>十、城乡社区支出</t>
  </si>
  <si>
    <t>五、对附属单位补助支出</t>
  </si>
  <si>
    <t xml:space="preserve">     其他收入</t>
  </si>
  <si>
    <t>十一、农林水支出</t>
  </si>
  <si>
    <t>六、投资支出</t>
  </si>
  <si>
    <t xml:space="preserve">     附属单位上缴收入</t>
  </si>
  <si>
    <t>十二、交通运输支出</t>
  </si>
  <si>
    <t>七、其他支出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</si>
  <si>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</si>
  <si>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</si>
  <si>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</si>
  <si>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</si>
  <si>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</si>
  <si>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</si>
  <si>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</si>
  <si>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</si>
  <si>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</si>
  <si>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</si>
  <si>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本  年  收  入  合  计</t>
  </si>
  <si>
    <t>本  年  支  出  合  计</t>
  </si>
  <si>
    <t>四、上年结转和结余</t>
  </si>
  <si>
    <t>结转下年</t>
  </si>
  <si>
    <t>收   入   总   计</t>
  </si>
  <si>
    <t>支  出  总   计</t>
  </si>
  <si>
    <t>预算02表</t>
  </si>
  <si>
    <t>2020   年    收    入    预    算    总    表</t>
  </si>
  <si>
    <t>单位编码</t>
  </si>
  <si>
    <t>单位名称</t>
  </si>
  <si>
    <t>总  计</t>
  </si>
  <si>
    <t>上年结转和结余</t>
  </si>
  <si>
    <t>财政拨款</t>
  </si>
  <si>
    <t>纳入财政专户的教育收费拨款</t>
  </si>
  <si>
    <t>其他自有资金</t>
  </si>
  <si>
    <t>小计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</si>
  <si>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</si>
  <si>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</si>
  <si>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</si>
  <si>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</si>
  <si>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</si>
  <si>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</si>
  <si>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上级补助收入</t>
  </si>
  <si>
    <t>合计</t>
  </si>
  <si>
    <t>329</t>
  </si>
  <si>
    <t>天津市滨海新区住房和建设委员会</t>
  </si>
  <si>
    <t xml:space="preserve">  329329</t>
  </si>
  <si>
    <t xml:space="preserve">  天津市滨海新区住房和建设委员会机关</t>
  </si>
  <si>
    <t xml:space="preserve">  329A01</t>
  </si>
  <si>
    <t xml:space="preserve">  天津市滨海新区塘沽房屋租赁管理服务中心</t>
  </si>
  <si>
    <t xml:space="preserve">  329A02</t>
  </si>
  <si>
    <t xml:space="preserve">  天津市滨海新区塘沽房屋安全鉴定中心</t>
  </si>
  <si>
    <t xml:space="preserve">  329A06</t>
  </si>
  <si>
    <t xml:space="preserve">  天津市滨海新区塘沽人防（民防）指挥信息保障中心</t>
  </si>
  <si>
    <t xml:space="preserve">  329A07</t>
  </si>
  <si>
    <t xml:space="preserve">  天津市滨海新区塘沽城市建设管理为民服务中心</t>
  </si>
  <si>
    <t xml:space="preserve">  329A30</t>
  </si>
  <si>
    <t xml:space="preserve">  天津市滨海新区塘沽市政工程设计室</t>
  </si>
  <si>
    <t xml:space="preserve">  329B03</t>
  </si>
  <si>
    <t xml:space="preserve">  天津市滨海新区汉沽人防（民防）指挥信息保障中心</t>
  </si>
  <si>
    <t xml:space="preserve">  329B30</t>
  </si>
  <si>
    <t xml:space="preserve">  天津市滨海新区汉沽建设工程招标管理站</t>
  </si>
  <si>
    <t xml:space="preserve">  329C01</t>
  </si>
  <si>
    <t xml:space="preserve">  天津市滨海新区大港房地产市场服务中心</t>
  </si>
  <si>
    <t xml:space="preserve">  329C02</t>
  </si>
  <si>
    <t xml:space="preserve">  天津市滨海新区大港房屋租赁服务中心</t>
  </si>
  <si>
    <t xml:space="preserve">  329C03</t>
  </si>
  <si>
    <t xml:space="preserve">  天津市滨海新区大港房屋安全鉴定中心</t>
  </si>
  <si>
    <t xml:space="preserve">  329C07</t>
  </si>
  <si>
    <t xml:space="preserve">  天津市滨海新区大港人防（民防）指挥信息保障中心</t>
  </si>
  <si>
    <t xml:space="preserve">  329C25</t>
  </si>
  <si>
    <t xml:space="preserve">  天津市滨海新区大港建设工程招标管理办公室</t>
  </si>
  <si>
    <t xml:space="preserve">  329D02</t>
  </si>
  <si>
    <t xml:space="preserve">  天津市滨海新区建设工程质量安全监督管理支队</t>
  </si>
  <si>
    <t xml:space="preserve">  329D07</t>
  </si>
  <si>
    <t xml:space="preserve">  天津市滨海新区保障性住房管理中心</t>
  </si>
  <si>
    <t xml:space="preserve">  329D12</t>
  </si>
  <si>
    <t xml:space="preserve">  天津市滨海新区汉沽民用房屋管理站</t>
  </si>
  <si>
    <t xml:space="preserve">  329D13</t>
  </si>
  <si>
    <t xml:space="preserve">  天津市滨海新区房屋管理中心</t>
  </si>
  <si>
    <t xml:space="preserve">  329D14</t>
  </si>
  <si>
    <t xml:space="preserve">  天津市滨海新区房屋征收服务中心</t>
  </si>
  <si>
    <t>预算03表</t>
  </si>
  <si>
    <t xml:space="preserve">2020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</si>
  <si>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</si>
  <si>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</si>
  <si>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</si>
  <si>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</si>
  <si>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</si>
  <si>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</si>
  <si>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</si>
  <si>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</si>
  <si>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</si>
  <si>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</si>
  <si>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2120101</t>
  </si>
  <si>
    <t xml:space="preserve">    329329</t>
  </si>
  <si>
    <t xml:space="preserve">    行政运行（城乡社区管理事务）</t>
  </si>
  <si>
    <t>2210199</t>
  </si>
  <si>
    <t xml:space="preserve">    329A01</t>
  </si>
  <si>
    <t xml:space="preserve">    其他保障性安居工程支出</t>
  </si>
  <si>
    <t xml:space="preserve">    329A02</t>
  </si>
  <si>
    <t>2120199</t>
  </si>
  <si>
    <t xml:space="preserve">    329A06</t>
  </si>
  <si>
    <t xml:space="preserve">    其他城乡社区管理事务支出</t>
  </si>
  <si>
    <t xml:space="preserve">    329A07</t>
  </si>
  <si>
    <t>2120106</t>
  </si>
  <si>
    <t xml:space="preserve">    329A30</t>
  </si>
  <si>
    <t xml:space="preserve">    工程建设管理</t>
  </si>
  <si>
    <t>2120399</t>
  </si>
  <si>
    <t xml:space="preserve">    329B03</t>
  </si>
  <si>
    <t xml:space="preserve">    其他城乡社区公共设施支出</t>
  </si>
  <si>
    <t>2120601</t>
  </si>
  <si>
    <t xml:space="preserve">    329B30</t>
  </si>
  <si>
    <t xml:space="preserve">    建设市场管理与监督</t>
  </si>
  <si>
    <t>2210399</t>
  </si>
  <si>
    <t xml:space="preserve">    329C01</t>
  </si>
  <si>
    <t xml:space="preserve">    其他城乡社区住宅支出</t>
  </si>
  <si>
    <t xml:space="preserve">    329C02</t>
  </si>
  <si>
    <t xml:space="preserve">    329C03</t>
  </si>
  <si>
    <t xml:space="preserve">    329C07</t>
  </si>
  <si>
    <t xml:space="preserve">    329C25</t>
  </si>
  <si>
    <t xml:space="preserve">    329D02</t>
  </si>
  <si>
    <t xml:space="preserve">    329D07</t>
  </si>
  <si>
    <t>2210301</t>
  </si>
  <si>
    <t xml:space="preserve">    329D12</t>
  </si>
  <si>
    <t xml:space="preserve">    公有住房建设和维修改造支出</t>
  </si>
  <si>
    <t xml:space="preserve">    329D13</t>
  </si>
  <si>
    <t xml:space="preserve">    329D14</t>
  </si>
  <si>
    <t>预算04表</t>
  </si>
  <si>
    <t xml:space="preserve">2020    年    财   政   拨   款   收    支    预    算    总    表 </t>
  </si>
  <si>
    <t>一、一般公共预算财政拨款</t>
  </si>
  <si>
    <t>二、政府性基金预算财政拨款</t>
  </si>
  <si>
    <t>三、国有资本经营预算财政拨款</t>
  </si>
  <si>
    <t>四、年初财政拨款结转和结余</t>
  </si>
  <si>
    <t xml:space="preserve">    一般公共预算财政拨款</t>
  </si>
  <si>
    <t xml:space="preserve">    政府性基金预算财政拨款</t>
  </si>
  <si>
    <t xml:space="preserve">    国有资本经营预算财政拨款</t>
  </si>
  <si>
    <t>预算05表</t>
  </si>
  <si>
    <t>2020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</si>
  <si>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</si>
  <si>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</si>
  <si>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</si>
  <si>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</si>
  <si>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</si>
  <si>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</si>
  <si>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212</t>
  </si>
  <si>
    <t xml:space="preserve">  城乡社区支出</t>
  </si>
  <si>
    <t xml:space="preserve">  01</t>
  </si>
  <si>
    <t xml:space="preserve">    城乡社区管理事务</t>
  </si>
  <si>
    <t xml:space="preserve">    01</t>
  </si>
  <si>
    <t xml:space="preserve">      行政运行（城乡社区管理事务）</t>
  </si>
  <si>
    <t xml:space="preserve">      2120101</t>
  </si>
  <si>
    <t xml:space="preserve">        天津市滨海新区住房和建设委员会机关</t>
  </si>
  <si>
    <t xml:space="preserve">    06</t>
  </si>
  <si>
    <t xml:space="preserve">      工程建设管理</t>
  </si>
  <si>
    <t xml:space="preserve">      2120106</t>
  </si>
  <si>
    <t xml:space="preserve">        天津市滨海新区塘沽市政工程设计室</t>
  </si>
  <si>
    <t xml:space="preserve">    99</t>
  </si>
  <si>
    <t xml:space="preserve">      其他城乡社区管理事务支出</t>
  </si>
  <si>
    <t xml:space="preserve">      2120199</t>
  </si>
  <si>
    <t xml:space="preserve">        天津市滨海新区塘沽人防（民防）指挥信息保障中心</t>
  </si>
  <si>
    <t xml:space="preserve">        天津市滨海新区塘沽城市建设管理为民服务中心</t>
  </si>
  <si>
    <t xml:space="preserve">        天津市滨海新区大港人防（民防）指挥信息保障中心</t>
  </si>
  <si>
    <t xml:space="preserve">  03</t>
  </si>
  <si>
    <t xml:space="preserve">    城乡社区公共设施</t>
  </si>
  <si>
    <t xml:space="preserve">      其他城乡社区公共设施支出</t>
  </si>
  <si>
    <t xml:space="preserve">      2120399</t>
  </si>
  <si>
    <t xml:space="preserve">        天津市滨海新区汉沽人防（民防）指挥信息保障中心</t>
  </si>
  <si>
    <t xml:space="preserve">  06</t>
  </si>
  <si>
    <t xml:space="preserve">      建设市场管理与监督</t>
  </si>
  <si>
    <t xml:space="preserve">      2120601</t>
  </si>
  <si>
    <t xml:space="preserve">        天津市滨海新区建设工程质量安全监督管理支队</t>
  </si>
  <si>
    <t xml:space="preserve">        天津市滨海新区大港建设工程招标管理办公室</t>
  </si>
  <si>
    <t xml:space="preserve">        天津市滨海新区汉沽建设工程招标管理站</t>
  </si>
  <si>
    <t>221</t>
  </si>
  <si>
    <t xml:space="preserve">  住房保障支出</t>
  </si>
  <si>
    <t xml:space="preserve">    保障性安居工程支出</t>
  </si>
  <si>
    <t xml:space="preserve">      其他保障性安居工程支出</t>
  </si>
  <si>
    <t xml:space="preserve">      2210199</t>
  </si>
  <si>
    <t xml:space="preserve">        天津市滨海新区房屋管理中心</t>
  </si>
  <si>
    <t xml:space="preserve">        天津市滨海新区塘沽房屋租赁管理服务中心</t>
  </si>
  <si>
    <t xml:space="preserve">        天津市滨海新区大港房屋安全鉴定中心</t>
  </si>
  <si>
    <t xml:space="preserve">        天津市滨海新区塘沽房屋安全鉴定中心</t>
  </si>
  <si>
    <t xml:space="preserve">        天津市滨海新区房屋征收服务中心</t>
  </si>
  <si>
    <t xml:space="preserve">        天津市滨海新区保障性住房管理中心</t>
  </si>
  <si>
    <t xml:space="preserve">    城乡社区住宅</t>
  </si>
  <si>
    <t xml:space="preserve">      公有住房建设和维修改造支出</t>
  </si>
  <si>
    <t xml:space="preserve">      2210301</t>
  </si>
  <si>
    <t xml:space="preserve">        天津市滨海新区汉沽民用房屋管理站</t>
  </si>
  <si>
    <t xml:space="preserve">      其他城乡社区住宅支出</t>
  </si>
  <si>
    <t xml:space="preserve">      2210399</t>
  </si>
  <si>
    <t xml:space="preserve">        天津市滨海新区大港房屋租赁服务中心</t>
  </si>
  <si>
    <t xml:space="preserve">        天津市滨海新区大港房地产市场服务中心</t>
  </si>
  <si>
    <t>预算06表</t>
  </si>
  <si>
    <t>2020  年  财  政  拨  款  政  府  性  基  金  预  算  支  出  预  算  表</t>
  </si>
  <si>
    <t>预算07表</t>
  </si>
  <si>
    <t>2020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</si>
  <si>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</si>
  <si>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</si>
  <si>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</si>
  <si>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</si>
  <si>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</si>
  <si>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</si>
  <si>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</si>
  <si>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</si>
  <si>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</si>
  <si>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绩效工资</t>
  </si>
  <si>
    <t xml:space="preserve">  在职定额绩效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</si>
  <si>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</si>
  <si>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</si>
  <si>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</si>
  <si>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</si>
  <si>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</si>
  <si>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</si>
  <si>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</si>
  <si>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</si>
  <si>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</si>
  <si>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住房公积金</t>
  </si>
  <si>
    <t xml:space="preserve">  公务员绩效奖</t>
  </si>
  <si>
    <t xml:space="preserve">  其他工资福利支出</t>
  </si>
  <si>
    <t>商品和服务支出</t>
  </si>
  <si>
    <t xml:space="preserve">  办公费</t>
  </si>
  <si>
    <t>办公经费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</si>
  <si>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</si>
  <si>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</si>
  <si>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</si>
  <si>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</si>
  <si>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</si>
  <si>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</si>
  <si>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</si>
  <si>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</si>
  <si>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</si>
  <si>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</si>
  <si>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>会议费</t>
  </si>
  <si>
    <t xml:space="preserve">  培训费</t>
  </si>
  <si>
    <t>培训费</t>
  </si>
  <si>
    <t xml:space="preserve">  公务接待费</t>
  </si>
  <si>
    <t>公务接待费</t>
  </si>
  <si>
    <t xml:space="preserve">  劳务费</t>
  </si>
  <si>
    <t xml:space="preserve">  委托业务费</t>
  </si>
  <si>
    <t>委托业务费</t>
  </si>
  <si>
    <t xml:space="preserve">  工会经费</t>
  </si>
  <si>
    <t xml:space="preserve">  福利费</t>
  </si>
  <si>
    <t xml:space="preserve">  公务用车运行维护费</t>
  </si>
  <si>
    <t>公务用车运行维护费</t>
  </si>
  <si>
    <t xml:space="preserve">  税金及附加费用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</si>
  <si>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</si>
  <si>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</si>
  <si>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</si>
  <si>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</si>
  <si>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离休费</t>
  </si>
  <si>
    <t>离退休费</t>
  </si>
  <si>
    <t xml:space="preserve">  退休费</t>
  </si>
  <si>
    <t xml:space="preserve">  生活补助</t>
  </si>
  <si>
    <t>社会福利和救助</t>
  </si>
  <si>
    <t xml:space="preserve">  奖励金</t>
  </si>
  <si>
    <t>预算08表</t>
  </si>
  <si>
    <t>2020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</si>
  <si>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</si>
  <si>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</si>
  <si>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</si>
  <si>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</si>
  <si>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小  计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</si>
  <si>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</si>
  <si>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</si>
  <si>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</si>
  <si>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</si>
  <si>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</si>
  <si>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2020   年   财   政   拨   款   政   府   采   购   预   算   表</t>
  </si>
  <si>
    <t>项目类别</t>
  </si>
  <si>
    <t>单位名称（项目名称）</t>
  </si>
  <si>
    <t>预算表10表</t>
  </si>
  <si>
    <t>2020 年 财 政 拨 款“三 公”经 费 预 算 表</t>
  </si>
  <si>
    <t>部门名称:天津市滨海新区住房和建设委员会</t>
  </si>
  <si>
    <t>三公经费</t>
  </si>
  <si>
    <t>三公经费合计</t>
  </si>
  <si>
    <t>因公出国（境）费</t>
  </si>
  <si>
    <t>公务用车费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</si>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</sst>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  <numFmt numFmtId="179" formatCode="#,##0.0000"/>
  </numFmts>
  <fonts count="52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7" fillId="5" borderId="0" applyNumberFormat="0" applyBorder="0" applyAlignment="0" applyProtection="0"/>
    <xf numFmtId="0" fontId="16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6" fillId="0" borderId="0">
      <alignment/>
      <protection/>
    </xf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Font="0" applyAlignment="0" applyProtection="0"/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2" borderId="0" applyNumberFormat="0" applyBorder="0" applyAlignment="0" applyProtection="0"/>
    <xf numFmtId="0" fontId="39" fillId="0" borderId="4" applyNumberFormat="0" applyFill="0" applyAlignment="0" applyProtection="0"/>
    <xf numFmtId="0" fontId="35" fillId="13" borderId="0" applyNumberFormat="0" applyBorder="0" applyAlignment="0" applyProtection="0"/>
    <xf numFmtId="0" fontId="45" fillId="14" borderId="5" applyNumberFormat="0" applyAlignment="0" applyProtection="0"/>
    <xf numFmtId="0" fontId="46" fillId="14" borderId="1" applyNumberFormat="0" applyAlignment="0" applyProtection="0"/>
    <xf numFmtId="0" fontId="47" fillId="15" borderId="6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Continuous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Continuous" vertical="center"/>
      <protection/>
    </xf>
    <xf numFmtId="176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Continuous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4" fontId="1" fillId="0" borderId="12" xfId="0" applyNumberFormat="1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4" fontId="1" fillId="5" borderId="12" xfId="0" applyNumberFormat="1" applyFont="1" applyFill="1" applyBorder="1" applyAlignment="1" applyProtection="1">
      <alignment horizontal="right" wrapText="1"/>
      <protection/>
    </xf>
    <xf numFmtId="4" fontId="1" fillId="5" borderId="10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4" fontId="1" fillId="5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>
      <alignment horizontal="left" wrapText="1"/>
    </xf>
    <xf numFmtId="4" fontId="1" fillId="5" borderId="11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21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 applyProtection="1">
      <alignment horizontal="right" wrapText="1"/>
      <protection/>
    </xf>
    <xf numFmtId="0" fontId="0" fillId="0" borderId="10" xfId="0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 vertical="top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4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 applyProtection="1">
      <alignment horizontal="right" vertical="top"/>
      <protection/>
    </xf>
    <xf numFmtId="176" fontId="1" fillId="0" borderId="0" xfId="0" applyNumberFormat="1" applyFont="1" applyFill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centerContinuous" vertical="center"/>
      <protection/>
    </xf>
    <xf numFmtId="178" fontId="1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top"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28"/>
      <c r="B1" s="24"/>
      <c r="C1" s="24"/>
      <c r="D1" s="24"/>
      <c r="E1" s="24"/>
      <c r="F1" s="125" t="s">
        <v>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ht="45.75" customHeight="1">
      <c r="A2" s="30" t="s">
        <v>1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6" t="s">
        <v>2</v>
      </c>
      <c r="B3" s="126"/>
      <c r="C3" s="127"/>
      <c r="D3" s="128"/>
      <c r="E3" s="122"/>
      <c r="F3" s="2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4.75" customHeight="1">
      <c r="A4" s="51" t="s">
        <v>4</v>
      </c>
      <c r="B4" s="51"/>
      <c r="C4" s="52" t="s">
        <v>5</v>
      </c>
      <c r="D4" s="52"/>
      <c r="E4" s="52"/>
      <c r="F4" s="52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</row>
    <row r="5" spans="1:252" ht="24.75" customHeight="1">
      <c r="A5" s="52" t="s">
        <v>6</v>
      </c>
      <c r="B5" s="54" t="s">
        <v>7</v>
      </c>
      <c r="C5" s="12" t="s">
        <v>8</v>
      </c>
      <c r="D5" s="54" t="s">
        <v>7</v>
      </c>
      <c r="E5" s="12" t="s">
        <v>9</v>
      </c>
      <c r="F5" s="54" t="s"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</row>
    <row r="6" spans="1:252" ht="22.5" customHeight="1">
      <c r="A6" s="199" t="s">
        <v>10</v>
      </c>
      <c r="B6" s="200">
        <v>9127.74</v>
      </c>
      <c r="C6" s="201" t="s">
        <v>11</v>
      </c>
      <c r="D6" s="202">
        <v>0</v>
      </c>
      <c r="E6" s="201" t="s">
        <v>12</v>
      </c>
      <c r="F6" s="202">
        <v>9127.74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</row>
    <row r="7" spans="1:252" ht="22.5" customHeight="1">
      <c r="A7" s="203" t="s">
        <v>13</v>
      </c>
      <c r="B7" s="204">
        <v>9127.74</v>
      </c>
      <c r="C7" s="201" t="s">
        <v>14</v>
      </c>
      <c r="D7" s="202">
        <v>0</v>
      </c>
      <c r="E7" s="201" t="s">
        <v>15</v>
      </c>
      <c r="F7" s="202">
        <v>8369.02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</row>
    <row r="8" spans="1:252" ht="22.5" customHeight="1">
      <c r="A8" s="205" t="s">
        <v>16</v>
      </c>
      <c r="B8" s="204">
        <v>0</v>
      </c>
      <c r="C8" s="201" t="s">
        <v>17</v>
      </c>
      <c r="D8" s="202">
        <v>0</v>
      </c>
      <c r="E8" s="201" t="s">
        <v>18</v>
      </c>
      <c r="F8" s="202">
        <v>8090.09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</row>
    <row r="9" spans="1:252" ht="22.5" customHeight="1">
      <c r="A9" s="205" t="s">
        <v>19</v>
      </c>
      <c r="B9" s="204">
        <v>0</v>
      </c>
      <c r="C9" s="201" t="s">
        <v>20</v>
      </c>
      <c r="D9" s="202">
        <v>0</v>
      </c>
      <c r="E9" s="201" t="s">
        <v>21</v>
      </c>
      <c r="F9" s="202">
        <v>278.93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</row>
    <row r="10" spans="1:252" ht="22.5" customHeight="1">
      <c r="A10" s="205" t="s">
        <v>22</v>
      </c>
      <c r="B10" s="204">
        <v>0</v>
      </c>
      <c r="C10" s="201" t="s">
        <v>23</v>
      </c>
      <c r="D10" s="202">
        <v>0</v>
      </c>
      <c r="E10" s="201" t="s">
        <v>24</v>
      </c>
      <c r="F10" s="202">
        <v>758.72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</row>
    <row r="11" spans="1:252" ht="22.5" customHeight="1">
      <c r="A11" s="205" t="s">
        <v>25</v>
      </c>
      <c r="B11" s="204">
        <v>0</v>
      </c>
      <c r="C11" s="201" t="s">
        <v>26</v>
      </c>
      <c r="D11" s="202">
        <v>0</v>
      </c>
      <c r="E11" s="201" t="s">
        <v>27</v>
      </c>
      <c r="F11" s="202">
        <v>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</row>
    <row r="12" spans="1:252" ht="22.5" customHeight="1">
      <c r="A12" s="205" t="s">
        <v>28</v>
      </c>
      <c r="B12" s="204">
        <v>0</v>
      </c>
      <c r="C12" s="201" t="s">
        <v>29</v>
      </c>
      <c r="D12" s="202">
        <v>0</v>
      </c>
      <c r="E12" s="206" t="s">
        <v>30</v>
      </c>
      <c r="F12" s="202"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</row>
    <row r="13" spans="1:252" ht="22.5" customHeight="1">
      <c r="A13" s="205" t="s">
        <v>31</v>
      </c>
      <c r="B13" s="204">
        <v>0</v>
      </c>
      <c r="C13" s="201" t="s">
        <v>32</v>
      </c>
      <c r="D13" s="202">
        <v>0</v>
      </c>
      <c r="E13" s="201" t="s">
        <v>33</v>
      </c>
      <c r="F13" s="202"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</row>
    <row r="14" spans="1:252" ht="22.5" customHeight="1">
      <c r="A14" s="205" t="s">
        <v>34</v>
      </c>
      <c r="B14" s="204">
        <v>0</v>
      </c>
      <c r="C14" s="201" t="s">
        <v>35</v>
      </c>
      <c r="D14" s="202">
        <v>0</v>
      </c>
      <c r="E14" s="201" t="s">
        <v>36</v>
      </c>
      <c r="F14" s="202"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</row>
    <row r="15" spans="1:252" ht="22.5" customHeight="1">
      <c r="A15" s="205" t="s">
        <v>37</v>
      </c>
      <c r="B15" s="207">
        <v>0</v>
      </c>
      <c r="C15" s="201" t="s">
        <v>38</v>
      </c>
      <c r="D15" s="202">
        <v>7340.35</v>
      </c>
      <c r="E15" s="201" t="s">
        <v>39</v>
      </c>
      <c r="F15" s="202"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</row>
    <row r="16" spans="1:252" ht="22.5" customHeight="1">
      <c r="A16" s="205" t="s">
        <v>40</v>
      </c>
      <c r="B16" s="204">
        <v>0</v>
      </c>
      <c r="C16" s="201" t="s">
        <v>41</v>
      </c>
      <c r="D16" s="202">
        <v>0</v>
      </c>
      <c r="E16" s="201" t="s">
        <v>42</v>
      </c>
      <c r="F16" s="202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</row>
    <row r="17" spans="1:252" ht="22.5" customHeight="1">
      <c r="A17" s="205" t="s">
        <v>43</v>
      </c>
      <c r="B17" s="204">
        <v>0</v>
      </c>
      <c r="C17" s="201" t="s">
        <v>44</v>
      </c>
      <c r="D17" s="202">
        <v>0</v>
      </c>
      <c r="E17" s="201" t="s">
        <v>45</v>
      </c>
      <c r="F17" s="200"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</row>
    <row r="18" spans="1:252" ht="22.5" customHeight="1">
      <c r="A18" s="205" t="s">
        <v>46</v>
      </c>
      <c r="B18" s="204">
        <v>0</v>
      </c>
      <c r="C18" s="201" t="s">
        <v>47</v>
      </c>
      <c r="D18" s="202">
        <v>0</v>
      </c>
      <c r="E18" s="208"/>
      <c r="F18" s="20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</row>
    <row r="19" spans="1:252" ht="22.5" customHeight="1">
      <c r="A19" s="210"/>
      <c r="B19" s="211"/>
      <c r="C19" s="203" t="s">
        <v>48</v>
      </c>
      <c r="D19" s="202">
        <v>0</v>
      </c>
      <c r="E19" s="208"/>
      <c r="F19" s="212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</row>
    <row r="20" spans="1:252" ht="22.5" customHeight="1">
      <c r="A20" s="210"/>
      <c r="B20" s="213"/>
      <c r="C20" s="203" t="s">
        <v>49</v>
      </c>
      <c r="D20" s="202">
        <v>0</v>
      </c>
      <c r="E20" s="208"/>
      <c r="F20" s="212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</row>
    <row r="21" spans="1:252" ht="22.5" customHeight="1">
      <c r="A21" s="210"/>
      <c r="B21" s="213"/>
      <c r="C21" s="203" t="s">
        <v>50</v>
      </c>
      <c r="D21" s="202">
        <v>0</v>
      </c>
      <c r="E21" s="208"/>
      <c r="F21" s="212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</row>
    <row r="22" spans="1:252" ht="22.5" customHeight="1">
      <c r="A22" s="210"/>
      <c r="B22" s="212"/>
      <c r="C22" s="203" t="s">
        <v>51</v>
      </c>
      <c r="D22" s="200">
        <v>0</v>
      </c>
      <c r="E22" s="208"/>
      <c r="F22" s="212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</row>
    <row r="23" spans="1:252" ht="22.5" customHeight="1">
      <c r="A23" s="210"/>
      <c r="B23" s="213"/>
      <c r="C23" s="203" t="s">
        <v>52</v>
      </c>
      <c r="D23" s="214">
        <v>1787.39</v>
      </c>
      <c r="E23" s="208"/>
      <c r="F23" s="212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</row>
    <row r="24" spans="1:252" ht="22.5" customHeight="1">
      <c r="A24" s="210"/>
      <c r="B24" s="212"/>
      <c r="C24" s="203" t="s">
        <v>53</v>
      </c>
      <c r="D24" s="202">
        <v>0</v>
      </c>
      <c r="E24" s="208"/>
      <c r="F24" s="212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</row>
    <row r="25" spans="1:252" ht="22.5" customHeight="1">
      <c r="A25" s="210"/>
      <c r="B25" s="212"/>
      <c r="C25" s="203" t="s">
        <v>54</v>
      </c>
      <c r="D25" s="200">
        <v>0</v>
      </c>
      <c r="E25" s="208"/>
      <c r="F25" s="215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</row>
    <row r="26" spans="1:252" ht="22.5" customHeight="1">
      <c r="A26" s="210"/>
      <c r="B26" s="213"/>
      <c r="C26" s="203" t="s">
        <v>55</v>
      </c>
      <c r="D26" s="200">
        <v>0</v>
      </c>
      <c r="E26" s="208"/>
      <c r="F26" s="216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</row>
    <row r="27" spans="1:252" ht="21" customHeight="1">
      <c r="A27" s="205" t="s">
        <v>56</v>
      </c>
      <c r="B27" s="213">
        <f>B6+B10+B11</f>
        <v>9127.74</v>
      </c>
      <c r="C27" s="59"/>
      <c r="D27" s="217" t="s">
        <v>57</v>
      </c>
      <c r="E27" s="217"/>
      <c r="F27" s="202">
        <f>SUM(D6:D26)</f>
        <v>9127.74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</row>
    <row r="28" spans="1:252" ht="21" customHeight="1">
      <c r="A28" s="205" t="s">
        <v>58</v>
      </c>
      <c r="B28" s="200">
        <v>0</v>
      </c>
      <c r="C28" s="218"/>
      <c r="D28" s="201" t="s">
        <v>59</v>
      </c>
      <c r="E28" s="219"/>
      <c r="F28" s="212">
        <f>B29-F27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</row>
    <row r="29" spans="1:252" ht="21" customHeight="1">
      <c r="A29" s="205" t="s">
        <v>60</v>
      </c>
      <c r="B29" s="200">
        <v>9127.74</v>
      </c>
      <c r="C29" s="201"/>
      <c r="D29" s="201" t="s">
        <v>61</v>
      </c>
      <c r="E29" s="220"/>
      <c r="F29" s="212">
        <f>F27+F28</f>
        <v>9127.74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</row>
    <row r="30" spans="1:252" ht="24.75" customHeight="1">
      <c r="A30" s="49"/>
      <c r="B30" s="156"/>
      <c r="C30" s="49"/>
      <c r="D30" s="156"/>
      <c r="E30" s="49"/>
      <c r="F30" s="49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</row>
    <row r="31" spans="1:252" ht="27.75" customHeight="1">
      <c r="A31" s="158"/>
      <c r="B31" s="159"/>
      <c r="C31" s="159"/>
      <c r="D31" s="15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ht="27.75" customHeight="1">
      <c r="A32" s="159"/>
      <c r="B32" s="159"/>
      <c r="C32" s="159"/>
      <c r="D32" s="15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ht="27.75" customHeight="1">
      <c r="A33" s="159"/>
      <c r="B33" s="159"/>
      <c r="C33" s="159"/>
      <c r="D33" s="15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ht="27.75" customHeight="1">
      <c r="A34" s="159"/>
      <c r="B34" s="159"/>
      <c r="C34" s="159"/>
      <c r="D34" s="15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</sheetData>
  <sheetProtection/>
  <mergeCells count="3">
    <mergeCell ref="A3:B3"/>
    <mergeCell ref="A4:B4"/>
    <mergeCell ref="C4:F4"/>
  </mergeCells>
  <printOptions horizontalCentered="1"/>
  <pageMargins left="0.39305555555555555" right="0.39305555555555555" top="0.39305555555555555" bottom="0" header="0.5118055555555555" footer="0.5118055555555555"/>
  <pageSetup horizontalDpi="600" verticalDpi="600" orientation="landscape" paperSize="9" scale="70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showGridLines="0" showZeros="0" workbookViewId="0" topLeftCell="A1">
      <selection activeCell="H1" sqref="H1"/>
    </sheetView>
  </sheetViews>
  <sheetFormatPr defaultColWidth="9.16015625" defaultRowHeight="11.25"/>
  <cols>
    <col min="1" max="1" width="10" style="0" customWidth="1"/>
    <col min="2" max="2" width="49.5" style="0" customWidth="1"/>
    <col min="3" max="3" width="16.66015625" style="0" customWidth="1"/>
    <col min="4" max="4" width="18.83203125" style="0" customWidth="1"/>
    <col min="5" max="5" width="14.66015625" style="0" customWidth="1"/>
    <col min="6" max="6" width="21.5" style="0" customWidth="1"/>
    <col min="7" max="7" width="15.66015625" style="0" customWidth="1"/>
    <col min="8" max="8" width="14.66015625" style="0" customWidth="1"/>
    <col min="9" max="248" width="9.33203125" style="0" customWidth="1"/>
  </cols>
  <sheetData>
    <row r="1" spans="3:248" ht="27.75" customHeight="1">
      <c r="C1" s="1"/>
      <c r="D1" s="1"/>
      <c r="E1" s="1"/>
      <c r="F1" s="1"/>
      <c r="G1" s="1"/>
      <c r="H1" s="2" t="s">
        <v>307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</row>
    <row r="2" spans="1:248" ht="48.75" customHeight="1">
      <c r="A2" s="3" t="s">
        <v>308</v>
      </c>
      <c r="B2" s="3"/>
      <c r="C2" s="3"/>
      <c r="D2" s="4"/>
      <c r="E2" s="5"/>
      <c r="F2" s="5"/>
      <c r="G2" s="4"/>
      <c r="H2" s="6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ht="27.75" customHeight="1">
      <c r="A3" s="7" t="s">
        <v>309</v>
      </c>
      <c r="B3" s="8"/>
      <c r="C3" s="9"/>
      <c r="D3" s="10"/>
      <c r="E3" s="10"/>
      <c r="F3" s="10"/>
      <c r="G3" s="10"/>
      <c r="H3" s="11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</row>
    <row r="4" spans="1:248" ht="23.25" customHeight="1">
      <c r="A4" s="12" t="s">
        <v>64</v>
      </c>
      <c r="B4" s="12" t="s">
        <v>65</v>
      </c>
      <c r="C4" s="13" t="s">
        <v>310</v>
      </c>
      <c r="D4" s="13"/>
      <c r="E4" s="13"/>
      <c r="F4" s="13"/>
      <c r="G4" s="13"/>
      <c r="H4" s="1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</row>
    <row r="5" spans="1:248" ht="23.25" customHeight="1">
      <c r="A5" s="12"/>
      <c r="B5" s="12"/>
      <c r="C5" s="13" t="s">
        <v>311</v>
      </c>
      <c r="D5" s="13" t="s">
        <v>312</v>
      </c>
      <c r="E5" s="15" t="s">
        <v>313</v>
      </c>
      <c r="F5" s="15"/>
      <c r="G5" s="15"/>
      <c r="H5" s="15" t="s">
        <v>273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</row>
    <row r="6" spans="1:248" ht="23.25" customHeight="1">
      <c r="A6" s="16"/>
      <c r="B6" s="16"/>
      <c r="C6" s="17"/>
      <c r="D6" s="17"/>
      <c r="E6" s="18" t="s">
        <v>298</v>
      </c>
      <c r="F6" s="17" t="s">
        <v>280</v>
      </c>
      <c r="G6" s="17" t="s">
        <v>314</v>
      </c>
      <c r="H6" s="1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</row>
    <row r="7" spans="1:12" ht="23.25" customHeight="1">
      <c r="A7" s="19"/>
      <c r="B7" s="20" t="s">
        <v>79</v>
      </c>
      <c r="C7" s="21">
        <v>24.06</v>
      </c>
      <c r="D7" s="21">
        <v>0</v>
      </c>
      <c r="E7" s="21">
        <v>23.5</v>
      </c>
      <c r="F7" s="21">
        <v>23.5</v>
      </c>
      <c r="G7" s="21">
        <v>0</v>
      </c>
      <c r="H7" s="22">
        <v>0.56</v>
      </c>
      <c r="L7" s="23"/>
    </row>
    <row r="8" spans="1:8" ht="23.25" customHeight="1">
      <c r="A8" s="19" t="s">
        <v>80</v>
      </c>
      <c r="B8" s="20" t="s">
        <v>81</v>
      </c>
      <c r="C8" s="21">
        <v>24.06</v>
      </c>
      <c r="D8" s="21">
        <v>0</v>
      </c>
      <c r="E8" s="21">
        <v>23.5</v>
      </c>
      <c r="F8" s="21">
        <v>23.5</v>
      </c>
      <c r="G8" s="21">
        <v>0</v>
      </c>
      <c r="H8" s="22">
        <v>0.56</v>
      </c>
    </row>
    <row r="9" spans="1:8" ht="23.25" customHeight="1">
      <c r="A9" s="19" t="s">
        <v>82</v>
      </c>
      <c r="B9" s="20" t="s">
        <v>83</v>
      </c>
      <c r="C9" s="21">
        <v>22</v>
      </c>
      <c r="D9" s="21">
        <v>0</v>
      </c>
      <c r="E9" s="21">
        <v>21.5</v>
      </c>
      <c r="F9" s="21">
        <v>21.5</v>
      </c>
      <c r="G9" s="21">
        <v>0</v>
      </c>
      <c r="H9" s="22">
        <v>0.5</v>
      </c>
    </row>
    <row r="10" spans="1:8" ht="23.25" customHeight="1">
      <c r="A10" s="19" t="s">
        <v>88</v>
      </c>
      <c r="B10" s="20" t="s">
        <v>89</v>
      </c>
      <c r="C10" s="21">
        <v>0.02</v>
      </c>
      <c r="D10" s="21">
        <v>0</v>
      </c>
      <c r="E10" s="21">
        <v>0</v>
      </c>
      <c r="F10" s="21">
        <v>0</v>
      </c>
      <c r="G10" s="21">
        <v>0</v>
      </c>
      <c r="H10" s="22">
        <v>0.02</v>
      </c>
    </row>
    <row r="11" spans="1:8" ht="23.25" customHeight="1">
      <c r="A11" s="19" t="s">
        <v>108</v>
      </c>
      <c r="B11" s="20" t="s">
        <v>109</v>
      </c>
      <c r="C11" s="21">
        <v>2.04</v>
      </c>
      <c r="D11" s="21">
        <v>0</v>
      </c>
      <c r="E11" s="21">
        <v>2</v>
      </c>
      <c r="F11" s="21">
        <v>2</v>
      </c>
      <c r="G11" s="21">
        <v>0</v>
      </c>
      <c r="H11" s="22">
        <v>0.04</v>
      </c>
    </row>
    <row r="12" spans="1:8" ht="9.75" customHeight="1">
      <c r="A12" s="23"/>
      <c r="B12" s="23"/>
      <c r="C12" s="23"/>
      <c r="D12" s="23"/>
      <c r="E12" s="23"/>
      <c r="G12" s="23"/>
      <c r="H12" s="23"/>
    </row>
    <row r="13" spans="2:8" ht="9.75" customHeight="1">
      <c r="B13" s="23"/>
      <c r="D13" s="23"/>
      <c r="E13" s="23"/>
      <c r="F13" s="23"/>
      <c r="G13" s="23"/>
      <c r="H13" s="23"/>
    </row>
    <row r="14" spans="1:3" ht="9.75" customHeight="1">
      <c r="A14" s="23"/>
      <c r="B14" s="23"/>
      <c r="C14" s="23"/>
    </row>
    <row r="15" ht="9.75" customHeight="1">
      <c r="D15" s="23"/>
    </row>
    <row r="16" ht="10.5">
      <c r="B16" s="23"/>
    </row>
    <row r="17" ht="10.5">
      <c r="B17" s="23"/>
    </row>
    <row r="19" ht="10.5">
      <c r="C19" s="23"/>
    </row>
    <row r="21" ht="10.5">
      <c r="F21" s="23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007874015747" right="0.3937007874015747" top="0.3937007874015747" bottom="0.5905511811023622" header="0" footer="0"/>
  <pageSetup fitToHeight="100" fitToWidth="1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8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128" customWidth="1"/>
    <col min="2" max="2" width="46" style="128" customWidth="1"/>
    <col min="3" max="14" width="14.83203125" style="128" customWidth="1"/>
    <col min="15" max="249" width="6.66015625" style="128" customWidth="1"/>
    <col min="250" max="255" width="6.83203125" style="128" customWidth="1"/>
    <col min="256" max="256" width="6.83203125" style="0" customWidth="1"/>
  </cols>
  <sheetData>
    <row r="1" spans="1:249" ht="25.5" customHeight="1">
      <c r="A1" s="181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24"/>
      <c r="M1" s="182"/>
      <c r="N1" s="125" t="s">
        <v>62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</row>
    <row r="2" spans="1:249" ht="45.75" customHeight="1">
      <c r="A2" s="183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</row>
    <row r="3" spans="1:249" ht="20.25" customHeight="1">
      <c r="A3" s="85" t="s">
        <v>2</v>
      </c>
      <c r="B3" s="85"/>
      <c r="C3" s="85"/>
      <c r="D3" s="85"/>
      <c r="E3" s="85"/>
      <c r="F3" s="185"/>
      <c r="G3" s="185"/>
      <c r="H3" s="185"/>
      <c r="I3" s="185"/>
      <c r="J3" s="185"/>
      <c r="K3" s="185"/>
      <c r="L3" s="36"/>
      <c r="M3" s="185"/>
      <c r="N3" s="198" t="s">
        <v>3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</row>
    <row r="4" spans="1:249" ht="24.75" customHeight="1">
      <c r="A4" s="37" t="s">
        <v>64</v>
      </c>
      <c r="B4" s="37" t="s">
        <v>65</v>
      </c>
      <c r="C4" s="186" t="s">
        <v>66</v>
      </c>
      <c r="D4" s="187" t="s">
        <v>67</v>
      </c>
      <c r="E4" s="188" t="s">
        <v>68</v>
      </c>
      <c r="F4" s="189" t="s">
        <v>69</v>
      </c>
      <c r="G4" s="190" t="s">
        <v>70</v>
      </c>
      <c r="H4" s="190"/>
      <c r="I4" s="190"/>
      <c r="J4" s="190"/>
      <c r="K4" s="190"/>
      <c r="L4" s="190"/>
      <c r="M4" s="190"/>
      <c r="N4" s="190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s="180" customFormat="1" ht="76.5" customHeight="1">
      <c r="A5" s="96"/>
      <c r="B5" s="96"/>
      <c r="C5" s="100"/>
      <c r="D5" s="191"/>
      <c r="E5" s="192"/>
      <c r="F5" s="193"/>
      <c r="G5" s="194" t="s">
        <v>71</v>
      </c>
      <c r="H5" s="195" t="s">
        <v>72</v>
      </c>
      <c r="I5" s="195" t="s">
        <v>73</v>
      </c>
      <c r="J5" s="194" t="s">
        <v>74</v>
      </c>
      <c r="K5" s="194" t="s">
        <v>75</v>
      </c>
      <c r="L5" s="194" t="s">
        <v>76</v>
      </c>
      <c r="M5" s="194" t="s">
        <v>77</v>
      </c>
      <c r="N5" s="194" t="s">
        <v>78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</row>
    <row r="6" spans="1:249" ht="34.5" customHeight="1">
      <c r="A6" s="43"/>
      <c r="B6" s="43" t="s">
        <v>79</v>
      </c>
      <c r="C6" s="196">
        <v>9127.74</v>
      </c>
      <c r="D6" s="196">
        <v>0</v>
      </c>
      <c r="E6" s="196">
        <v>9127.74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v>0</v>
      </c>
      <c r="M6" s="196">
        <v>0</v>
      </c>
      <c r="N6" s="196">
        <v>0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14" ht="34.5" customHeight="1">
      <c r="A7" s="43" t="s">
        <v>80</v>
      </c>
      <c r="B7" s="43" t="s">
        <v>81</v>
      </c>
      <c r="C7" s="196">
        <v>9127.74</v>
      </c>
      <c r="D7" s="196">
        <v>0</v>
      </c>
      <c r="E7" s="196">
        <v>9127.74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</row>
    <row r="8" spans="1:14" ht="34.5" customHeight="1">
      <c r="A8" s="43" t="s">
        <v>82</v>
      </c>
      <c r="B8" s="43" t="s">
        <v>83</v>
      </c>
      <c r="C8" s="196">
        <v>4246.56</v>
      </c>
      <c r="D8" s="196">
        <v>0</v>
      </c>
      <c r="E8" s="196">
        <v>4246.56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</row>
    <row r="9" spans="1:14" ht="34.5" customHeight="1">
      <c r="A9" s="43" t="s">
        <v>84</v>
      </c>
      <c r="B9" s="43" t="s">
        <v>85</v>
      </c>
      <c r="C9" s="196">
        <v>143.65</v>
      </c>
      <c r="D9" s="196">
        <v>0</v>
      </c>
      <c r="E9" s="196">
        <v>143.65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</row>
    <row r="10" spans="1:14" ht="34.5" customHeight="1">
      <c r="A10" s="43" t="s">
        <v>86</v>
      </c>
      <c r="B10" s="43" t="s">
        <v>87</v>
      </c>
      <c r="C10" s="196">
        <v>250.17</v>
      </c>
      <c r="D10" s="196">
        <v>0</v>
      </c>
      <c r="E10" s="196">
        <v>250.17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</row>
    <row r="11" spans="1:14" ht="34.5" customHeight="1">
      <c r="A11" s="43" t="s">
        <v>88</v>
      </c>
      <c r="B11" s="43" t="s">
        <v>89</v>
      </c>
      <c r="C11" s="196">
        <v>172.64</v>
      </c>
      <c r="D11" s="196">
        <v>0</v>
      </c>
      <c r="E11" s="196">
        <v>172.64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</row>
    <row r="12" spans="1:249" ht="34.5" customHeight="1">
      <c r="A12" s="43" t="s">
        <v>90</v>
      </c>
      <c r="B12" s="43" t="s">
        <v>91</v>
      </c>
      <c r="C12" s="196">
        <v>191.25</v>
      </c>
      <c r="D12" s="196">
        <v>0</v>
      </c>
      <c r="E12" s="196">
        <v>191.25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34.5" customHeight="1">
      <c r="A13" s="43" t="s">
        <v>92</v>
      </c>
      <c r="B13" s="43" t="s">
        <v>93</v>
      </c>
      <c r="C13" s="196">
        <v>241.74</v>
      </c>
      <c r="D13" s="196">
        <v>0</v>
      </c>
      <c r="E13" s="196">
        <v>241.74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ht="34.5" customHeight="1">
      <c r="A14" s="43" t="s">
        <v>94</v>
      </c>
      <c r="B14" s="43" t="s">
        <v>95</v>
      </c>
      <c r="C14" s="196">
        <v>102.02</v>
      </c>
      <c r="D14" s="196">
        <v>0</v>
      </c>
      <c r="E14" s="196">
        <v>102.02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ht="34.5" customHeight="1">
      <c r="A15" s="43" t="s">
        <v>96</v>
      </c>
      <c r="B15" s="43" t="s">
        <v>97</v>
      </c>
      <c r="C15" s="196">
        <v>172.63</v>
      </c>
      <c r="D15" s="196">
        <v>0</v>
      </c>
      <c r="E15" s="196">
        <v>172.63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ht="34.5" customHeight="1">
      <c r="A16" s="43" t="s">
        <v>98</v>
      </c>
      <c r="B16" s="43" t="s">
        <v>99</v>
      </c>
      <c r="C16" s="196">
        <v>116.03</v>
      </c>
      <c r="D16" s="196">
        <v>0</v>
      </c>
      <c r="E16" s="196">
        <v>116.03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ht="34.5" customHeight="1">
      <c r="A17" s="43" t="s">
        <v>100</v>
      </c>
      <c r="B17" s="43" t="s">
        <v>101</v>
      </c>
      <c r="C17" s="196">
        <v>88.48</v>
      </c>
      <c r="D17" s="196">
        <v>0</v>
      </c>
      <c r="E17" s="196">
        <v>88.48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ht="34.5" customHeight="1">
      <c r="A18" s="43" t="s">
        <v>102</v>
      </c>
      <c r="B18" s="43" t="s">
        <v>103</v>
      </c>
      <c r="C18" s="196">
        <v>120.72</v>
      </c>
      <c r="D18" s="196">
        <v>0</v>
      </c>
      <c r="E18" s="196">
        <v>120.72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249" ht="34.5" customHeight="1">
      <c r="A19" s="43" t="s">
        <v>104</v>
      </c>
      <c r="B19" s="43" t="s">
        <v>105</v>
      </c>
      <c r="C19" s="196">
        <v>178.67</v>
      </c>
      <c r="D19" s="196">
        <v>0</v>
      </c>
      <c r="E19" s="196">
        <v>178.67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ht="34.5" customHeight="1">
      <c r="A20" s="43" t="s">
        <v>106</v>
      </c>
      <c r="B20" s="43" t="s">
        <v>107</v>
      </c>
      <c r="C20" s="196">
        <v>104.59</v>
      </c>
      <c r="D20" s="196">
        <v>0</v>
      </c>
      <c r="E20" s="196">
        <v>104.59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ht="34.5" customHeight="1">
      <c r="A21" s="43" t="s">
        <v>108</v>
      </c>
      <c r="B21" s="43" t="s">
        <v>109</v>
      </c>
      <c r="C21" s="196">
        <v>1930.25</v>
      </c>
      <c r="D21" s="196">
        <v>0</v>
      </c>
      <c r="E21" s="196">
        <v>1930.25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249" ht="34.5" customHeight="1">
      <c r="A22" s="43" t="s">
        <v>110</v>
      </c>
      <c r="B22" s="43" t="s">
        <v>111</v>
      </c>
      <c r="C22" s="196">
        <v>166.2</v>
      </c>
      <c r="D22" s="196">
        <v>0</v>
      </c>
      <c r="E22" s="196">
        <v>166.2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:249" ht="34.5" customHeight="1">
      <c r="A23" s="43" t="s">
        <v>112</v>
      </c>
      <c r="B23" s="43" t="s">
        <v>113</v>
      </c>
      <c r="C23" s="196">
        <v>51.68</v>
      </c>
      <c r="D23" s="196">
        <v>0</v>
      </c>
      <c r="E23" s="196">
        <v>51.68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249" ht="34.5" customHeight="1">
      <c r="A24" s="43" t="s">
        <v>114</v>
      </c>
      <c r="B24" s="43" t="s">
        <v>115</v>
      </c>
      <c r="C24" s="196">
        <v>704.23</v>
      </c>
      <c r="D24" s="196">
        <v>0</v>
      </c>
      <c r="E24" s="196">
        <v>704.23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ht="34.5" customHeight="1">
      <c r="A25" s="43" t="s">
        <v>116</v>
      </c>
      <c r="B25" s="43" t="s">
        <v>117</v>
      </c>
      <c r="C25" s="196">
        <v>146.23</v>
      </c>
      <c r="D25" s="196">
        <v>0</v>
      </c>
      <c r="E25" s="196">
        <v>146.23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ht="40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14" ht="48" customHeight="1">
      <c r="A27" s="46"/>
      <c r="B27" s="46"/>
      <c r="E27" s="46"/>
      <c r="F27" s="46"/>
      <c r="G27" s="46"/>
      <c r="H27" s="46"/>
      <c r="I27" s="46"/>
      <c r="J27" s="46"/>
      <c r="K27" s="46"/>
      <c r="L27" s="46"/>
      <c r="N27" s="46"/>
    </row>
    <row r="28" spans="3:12" ht="42" customHeight="1">
      <c r="C28" s="46"/>
      <c r="E28" s="46"/>
      <c r="L28" s="46"/>
    </row>
  </sheetData>
  <sheetProtection/>
  <mergeCells count="8">
    <mergeCell ref="A3:E3"/>
    <mergeCell ref="G4:N4"/>
    <mergeCell ref="A4:A5"/>
    <mergeCell ref="B4:B5"/>
    <mergeCell ref="C4:C5"/>
    <mergeCell ref="D4:D5"/>
    <mergeCell ref="E4:E5"/>
    <mergeCell ref="F4:F5"/>
  </mergeCells>
  <printOptions horizontalCentered="1"/>
  <pageMargins left="0.3937007874015747" right="0.3937007874015747" top="0.3937007874015747" bottom="0.5905511811023622" header="0.5118110048489307" footer="0.5118110048489307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14" style="0" customWidth="1"/>
    <col min="2" max="2" width="16.66015625" style="0" customWidth="1"/>
    <col min="3" max="3" width="67.5" style="0" customWidth="1"/>
    <col min="4" max="5" width="19.33203125" style="0" customWidth="1"/>
    <col min="6" max="6" width="16.16015625" style="0" customWidth="1"/>
    <col min="7" max="8" width="14.16015625" style="0" customWidth="1"/>
    <col min="9" max="9" width="16.16015625" style="0" customWidth="1"/>
    <col min="10" max="10" width="14.16015625" style="0" customWidth="1"/>
    <col min="11" max="11" width="12.33203125" style="0" customWidth="1"/>
  </cols>
  <sheetData>
    <row r="1" spans="1:251" ht="30.75" customHeight="1">
      <c r="A1" s="24"/>
      <c r="B1" s="162"/>
      <c r="C1" s="162"/>
      <c r="D1" s="162"/>
      <c r="E1" s="162"/>
      <c r="F1" s="162"/>
      <c r="G1" s="162"/>
      <c r="H1" s="162"/>
      <c r="I1" s="162"/>
      <c r="J1" s="162"/>
      <c r="K1" s="171" t="s">
        <v>118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</row>
    <row r="2" spans="1:251" ht="45.75" customHeight="1">
      <c r="A2" s="30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172"/>
      <c r="M2" s="173"/>
      <c r="N2" s="173"/>
      <c r="O2" s="173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</row>
    <row r="3" spans="1:251" ht="33.75" customHeight="1">
      <c r="A3" s="85" t="s">
        <v>2</v>
      </c>
      <c r="B3" s="85"/>
      <c r="C3" s="85"/>
      <c r="D3" s="85"/>
      <c r="E3" s="85"/>
      <c r="F3" s="163"/>
      <c r="G3" s="163"/>
      <c r="H3" s="163"/>
      <c r="I3" s="163"/>
      <c r="J3" s="163"/>
      <c r="K3" s="175" t="s">
        <v>3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37.5" customHeight="1">
      <c r="A4" s="164" t="s">
        <v>120</v>
      </c>
      <c r="B4" s="37" t="s">
        <v>64</v>
      </c>
      <c r="C4" s="87" t="s">
        <v>121</v>
      </c>
      <c r="D4" s="165" t="s">
        <v>122</v>
      </c>
      <c r="E4" s="165" t="s">
        <v>123</v>
      </c>
      <c r="F4" s="91" t="s">
        <v>124</v>
      </c>
      <c r="G4" s="91" t="s">
        <v>125</v>
      </c>
      <c r="H4" s="91" t="s">
        <v>126</v>
      </c>
      <c r="I4" s="91" t="s">
        <v>127</v>
      </c>
      <c r="J4" s="96" t="s">
        <v>128</v>
      </c>
      <c r="K4" s="96" t="s">
        <v>129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ht="30" customHeight="1">
      <c r="A5" s="43"/>
      <c r="B5" s="43"/>
      <c r="C5" s="78" t="s">
        <v>79</v>
      </c>
      <c r="D5" s="81">
        <v>9127.74</v>
      </c>
      <c r="E5" s="79">
        <v>9127.74</v>
      </c>
      <c r="F5" s="80">
        <v>0</v>
      </c>
      <c r="G5" s="80">
        <v>0</v>
      </c>
      <c r="H5" s="80">
        <v>0</v>
      </c>
      <c r="I5" s="80">
        <v>0</v>
      </c>
      <c r="J5" s="81">
        <v>0</v>
      </c>
      <c r="K5" s="45">
        <v>0</v>
      </c>
      <c r="L5" s="176"/>
      <c r="M5" s="177"/>
      <c r="N5" s="64"/>
      <c r="O5" s="64"/>
      <c r="P5" s="42"/>
      <c r="Q5" s="42"/>
      <c r="R5" s="42"/>
      <c r="S5" s="42"/>
      <c r="T5" s="42"/>
      <c r="U5" s="42"/>
      <c r="V5" s="42"/>
      <c r="W5" s="42"/>
      <c r="X5" s="42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</row>
    <row r="6" spans="1:12" ht="30" customHeight="1">
      <c r="A6" s="43"/>
      <c r="B6" s="43" t="s">
        <v>80</v>
      </c>
      <c r="C6" s="78" t="s">
        <v>81</v>
      </c>
      <c r="D6" s="81">
        <v>9127.74</v>
      </c>
      <c r="E6" s="79">
        <v>9127.74</v>
      </c>
      <c r="F6" s="80">
        <v>0</v>
      </c>
      <c r="G6" s="80">
        <v>0</v>
      </c>
      <c r="H6" s="80">
        <v>0</v>
      </c>
      <c r="I6" s="80">
        <v>0</v>
      </c>
      <c r="J6" s="81">
        <v>0</v>
      </c>
      <c r="K6" s="45">
        <v>0</v>
      </c>
      <c r="L6" s="23"/>
    </row>
    <row r="7" spans="1:251" ht="30" customHeight="1">
      <c r="A7" s="43"/>
      <c r="B7" s="43" t="s">
        <v>82</v>
      </c>
      <c r="C7" s="78" t="s">
        <v>83</v>
      </c>
      <c r="D7" s="81">
        <v>4246.56</v>
      </c>
      <c r="E7" s="79">
        <v>4246.56</v>
      </c>
      <c r="F7" s="80">
        <v>0</v>
      </c>
      <c r="G7" s="80">
        <v>0</v>
      </c>
      <c r="H7" s="80">
        <v>0</v>
      </c>
      <c r="I7" s="80">
        <v>0</v>
      </c>
      <c r="J7" s="81">
        <v>0</v>
      </c>
      <c r="K7" s="45">
        <v>0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ht="30" customHeight="1">
      <c r="A8" s="43" t="s">
        <v>130</v>
      </c>
      <c r="B8" s="43" t="s">
        <v>131</v>
      </c>
      <c r="C8" s="78" t="s">
        <v>132</v>
      </c>
      <c r="D8" s="81">
        <v>4246.56</v>
      </c>
      <c r="E8" s="79">
        <v>4246.56</v>
      </c>
      <c r="F8" s="80">
        <v>0</v>
      </c>
      <c r="G8" s="80">
        <v>0</v>
      </c>
      <c r="H8" s="80">
        <v>0</v>
      </c>
      <c r="I8" s="80">
        <v>0</v>
      </c>
      <c r="J8" s="81">
        <v>0</v>
      </c>
      <c r="K8" s="45">
        <v>0</v>
      </c>
      <c r="N8" s="23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ht="30" customHeight="1">
      <c r="A9" s="43"/>
      <c r="B9" s="43" t="s">
        <v>84</v>
      </c>
      <c r="C9" s="78" t="s">
        <v>85</v>
      </c>
      <c r="D9" s="81">
        <v>143.65</v>
      </c>
      <c r="E9" s="79">
        <v>143.65</v>
      </c>
      <c r="F9" s="80">
        <v>0</v>
      </c>
      <c r="G9" s="80">
        <v>0</v>
      </c>
      <c r="H9" s="80">
        <v>0</v>
      </c>
      <c r="I9" s="80">
        <v>0</v>
      </c>
      <c r="J9" s="81">
        <v>0</v>
      </c>
      <c r="K9" s="45">
        <v>0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ht="30" customHeight="1">
      <c r="A10" s="43" t="s">
        <v>133</v>
      </c>
      <c r="B10" s="43" t="s">
        <v>134</v>
      </c>
      <c r="C10" s="78" t="s">
        <v>135</v>
      </c>
      <c r="D10" s="81">
        <v>143.65</v>
      </c>
      <c r="E10" s="79">
        <v>143.65</v>
      </c>
      <c r="F10" s="80">
        <v>0</v>
      </c>
      <c r="G10" s="80">
        <v>0</v>
      </c>
      <c r="H10" s="80">
        <v>0</v>
      </c>
      <c r="I10" s="80">
        <v>0</v>
      </c>
      <c r="J10" s="81">
        <v>0</v>
      </c>
      <c r="K10" s="45">
        <v>0</v>
      </c>
      <c r="N10" s="23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ht="30" customHeight="1">
      <c r="A11" s="43"/>
      <c r="B11" s="43" t="s">
        <v>86</v>
      </c>
      <c r="C11" s="78" t="s">
        <v>87</v>
      </c>
      <c r="D11" s="81">
        <v>250.17</v>
      </c>
      <c r="E11" s="79">
        <v>250.17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  <c r="K11" s="45">
        <v>0</v>
      </c>
      <c r="N11" s="23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ht="30" customHeight="1">
      <c r="A12" s="43" t="s">
        <v>133</v>
      </c>
      <c r="B12" s="43" t="s">
        <v>136</v>
      </c>
      <c r="C12" s="78" t="s">
        <v>135</v>
      </c>
      <c r="D12" s="81">
        <v>250.17</v>
      </c>
      <c r="E12" s="79">
        <v>250.17</v>
      </c>
      <c r="F12" s="80">
        <v>0</v>
      </c>
      <c r="G12" s="80">
        <v>0</v>
      </c>
      <c r="H12" s="80">
        <v>0</v>
      </c>
      <c r="I12" s="80">
        <v>0</v>
      </c>
      <c r="J12" s="81">
        <v>0</v>
      </c>
      <c r="K12" s="45">
        <v>0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ht="30" customHeight="1">
      <c r="A13" s="43"/>
      <c r="B13" s="43" t="s">
        <v>88</v>
      </c>
      <c r="C13" s="78" t="s">
        <v>89</v>
      </c>
      <c r="D13" s="81">
        <v>172.64</v>
      </c>
      <c r="E13" s="79">
        <v>172.64</v>
      </c>
      <c r="F13" s="80">
        <v>0</v>
      </c>
      <c r="G13" s="80">
        <v>0</v>
      </c>
      <c r="H13" s="80">
        <v>0</v>
      </c>
      <c r="I13" s="80">
        <v>0</v>
      </c>
      <c r="J13" s="81">
        <v>0</v>
      </c>
      <c r="K13" s="45">
        <v>0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ht="30" customHeight="1">
      <c r="A14" s="43" t="s">
        <v>137</v>
      </c>
      <c r="B14" s="43" t="s">
        <v>138</v>
      </c>
      <c r="C14" s="78" t="s">
        <v>139</v>
      </c>
      <c r="D14" s="81">
        <v>172.64</v>
      </c>
      <c r="E14" s="79">
        <v>172.64</v>
      </c>
      <c r="F14" s="80">
        <v>0</v>
      </c>
      <c r="G14" s="80">
        <v>0</v>
      </c>
      <c r="H14" s="80">
        <v>0</v>
      </c>
      <c r="I14" s="80">
        <v>0</v>
      </c>
      <c r="J14" s="81">
        <v>0</v>
      </c>
      <c r="K14" s="45">
        <v>0</v>
      </c>
      <c r="M14" s="23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ht="30" customHeight="1">
      <c r="A15" s="43"/>
      <c r="B15" s="43" t="s">
        <v>90</v>
      </c>
      <c r="C15" s="78" t="s">
        <v>91</v>
      </c>
      <c r="D15" s="81">
        <v>191.25</v>
      </c>
      <c r="E15" s="79">
        <v>191.25</v>
      </c>
      <c r="F15" s="80">
        <v>0</v>
      </c>
      <c r="G15" s="80">
        <v>0</v>
      </c>
      <c r="H15" s="80">
        <v>0</v>
      </c>
      <c r="I15" s="80">
        <v>0</v>
      </c>
      <c r="J15" s="81">
        <v>0</v>
      </c>
      <c r="K15" s="45">
        <v>0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ht="30" customHeight="1">
      <c r="A16" s="43" t="s">
        <v>137</v>
      </c>
      <c r="B16" s="43" t="s">
        <v>140</v>
      </c>
      <c r="C16" s="78" t="s">
        <v>139</v>
      </c>
      <c r="D16" s="81">
        <v>191.25</v>
      </c>
      <c r="E16" s="79">
        <v>191.25</v>
      </c>
      <c r="F16" s="80">
        <v>0</v>
      </c>
      <c r="G16" s="80">
        <v>0</v>
      </c>
      <c r="H16" s="80">
        <v>0</v>
      </c>
      <c r="I16" s="80">
        <v>0</v>
      </c>
      <c r="J16" s="81">
        <v>0</v>
      </c>
      <c r="K16" s="45">
        <v>0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30" customHeight="1">
      <c r="A17" s="43"/>
      <c r="B17" s="43" t="s">
        <v>92</v>
      </c>
      <c r="C17" s="78" t="s">
        <v>93</v>
      </c>
      <c r="D17" s="81">
        <v>241.74</v>
      </c>
      <c r="E17" s="79">
        <v>241.74</v>
      </c>
      <c r="F17" s="80">
        <v>0</v>
      </c>
      <c r="G17" s="80">
        <v>0</v>
      </c>
      <c r="H17" s="80">
        <v>0</v>
      </c>
      <c r="I17" s="80">
        <v>0</v>
      </c>
      <c r="J17" s="81">
        <v>0</v>
      </c>
      <c r="K17" s="45">
        <v>0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ht="30" customHeight="1">
      <c r="A18" s="43" t="s">
        <v>141</v>
      </c>
      <c r="B18" s="43" t="s">
        <v>142</v>
      </c>
      <c r="C18" s="78" t="s">
        <v>143</v>
      </c>
      <c r="D18" s="81">
        <v>241.74</v>
      </c>
      <c r="E18" s="79">
        <v>241.74</v>
      </c>
      <c r="F18" s="80">
        <v>0</v>
      </c>
      <c r="G18" s="80">
        <v>0</v>
      </c>
      <c r="H18" s="80">
        <v>0</v>
      </c>
      <c r="I18" s="80">
        <v>0</v>
      </c>
      <c r="J18" s="81">
        <v>0</v>
      </c>
      <c r="K18" s="45">
        <v>0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ht="30" customHeight="1">
      <c r="A19" s="43"/>
      <c r="B19" s="43" t="s">
        <v>94</v>
      </c>
      <c r="C19" s="78" t="s">
        <v>95</v>
      </c>
      <c r="D19" s="81">
        <v>102.02</v>
      </c>
      <c r="E19" s="79">
        <v>102.02</v>
      </c>
      <c r="F19" s="80">
        <v>0</v>
      </c>
      <c r="G19" s="80">
        <v>0</v>
      </c>
      <c r="H19" s="80">
        <v>0</v>
      </c>
      <c r="I19" s="80">
        <v>0</v>
      </c>
      <c r="J19" s="81">
        <v>0</v>
      </c>
      <c r="K19" s="45">
        <v>0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ht="30" customHeight="1">
      <c r="A20" s="43" t="s">
        <v>144</v>
      </c>
      <c r="B20" s="43" t="s">
        <v>145</v>
      </c>
      <c r="C20" s="78" t="s">
        <v>146</v>
      </c>
      <c r="D20" s="81">
        <v>102.02</v>
      </c>
      <c r="E20" s="79">
        <v>102.02</v>
      </c>
      <c r="F20" s="80">
        <v>0</v>
      </c>
      <c r="G20" s="80">
        <v>0</v>
      </c>
      <c r="H20" s="80">
        <v>0</v>
      </c>
      <c r="I20" s="80">
        <v>0</v>
      </c>
      <c r="J20" s="81">
        <v>0</v>
      </c>
      <c r="K20" s="45">
        <v>0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ht="30" customHeight="1">
      <c r="A21" s="43"/>
      <c r="B21" s="43" t="s">
        <v>96</v>
      </c>
      <c r="C21" s="78" t="s">
        <v>97</v>
      </c>
      <c r="D21" s="81">
        <v>172.63</v>
      </c>
      <c r="E21" s="79">
        <v>172.63</v>
      </c>
      <c r="F21" s="80">
        <v>0</v>
      </c>
      <c r="G21" s="80">
        <v>0</v>
      </c>
      <c r="H21" s="80">
        <v>0</v>
      </c>
      <c r="I21" s="80">
        <v>0</v>
      </c>
      <c r="J21" s="81">
        <v>0</v>
      </c>
      <c r="K21" s="45">
        <v>0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ht="30" customHeight="1">
      <c r="A22" s="43" t="s">
        <v>147</v>
      </c>
      <c r="B22" s="43" t="s">
        <v>148</v>
      </c>
      <c r="C22" s="78" t="s">
        <v>149</v>
      </c>
      <c r="D22" s="81">
        <v>172.63</v>
      </c>
      <c r="E22" s="79">
        <v>172.63</v>
      </c>
      <c r="F22" s="80">
        <v>0</v>
      </c>
      <c r="G22" s="80">
        <v>0</v>
      </c>
      <c r="H22" s="80">
        <v>0</v>
      </c>
      <c r="I22" s="80">
        <v>0</v>
      </c>
      <c r="J22" s="81">
        <v>0</v>
      </c>
      <c r="K22" s="45">
        <v>0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ht="30" customHeight="1">
      <c r="A23" s="43"/>
      <c r="B23" s="43" t="s">
        <v>98</v>
      </c>
      <c r="C23" s="78" t="s">
        <v>99</v>
      </c>
      <c r="D23" s="81">
        <v>116.03</v>
      </c>
      <c r="E23" s="79">
        <v>116.03</v>
      </c>
      <c r="F23" s="80">
        <v>0</v>
      </c>
      <c r="G23" s="80">
        <v>0</v>
      </c>
      <c r="H23" s="80">
        <v>0</v>
      </c>
      <c r="I23" s="80">
        <v>0</v>
      </c>
      <c r="J23" s="81">
        <v>0</v>
      </c>
      <c r="K23" s="45">
        <v>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ht="30" customHeight="1">
      <c r="A24" s="43" t="s">
        <v>150</v>
      </c>
      <c r="B24" s="43" t="s">
        <v>151</v>
      </c>
      <c r="C24" s="78" t="s">
        <v>152</v>
      </c>
      <c r="D24" s="81">
        <v>116.03</v>
      </c>
      <c r="E24" s="79">
        <v>116.03</v>
      </c>
      <c r="F24" s="80">
        <v>0</v>
      </c>
      <c r="G24" s="80">
        <v>0</v>
      </c>
      <c r="H24" s="80">
        <v>0</v>
      </c>
      <c r="I24" s="80">
        <v>0</v>
      </c>
      <c r="J24" s="81">
        <v>0</v>
      </c>
      <c r="K24" s="45">
        <v>0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ht="30" customHeight="1">
      <c r="A25" s="43"/>
      <c r="B25" s="43" t="s">
        <v>100</v>
      </c>
      <c r="C25" s="78" t="s">
        <v>101</v>
      </c>
      <c r="D25" s="81">
        <v>88.48</v>
      </c>
      <c r="E25" s="79">
        <v>88.48</v>
      </c>
      <c r="F25" s="80">
        <v>0</v>
      </c>
      <c r="G25" s="80">
        <v>0</v>
      </c>
      <c r="H25" s="80">
        <v>0</v>
      </c>
      <c r="I25" s="80">
        <v>0</v>
      </c>
      <c r="J25" s="81">
        <v>0</v>
      </c>
      <c r="K25" s="45">
        <v>0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ht="30" customHeight="1">
      <c r="A26" s="43" t="s">
        <v>150</v>
      </c>
      <c r="B26" s="43" t="s">
        <v>153</v>
      </c>
      <c r="C26" s="78" t="s">
        <v>152</v>
      </c>
      <c r="D26" s="81">
        <v>88.48</v>
      </c>
      <c r="E26" s="79">
        <v>88.48</v>
      </c>
      <c r="F26" s="80">
        <v>0</v>
      </c>
      <c r="G26" s="80">
        <v>0</v>
      </c>
      <c r="H26" s="80">
        <v>0</v>
      </c>
      <c r="I26" s="80">
        <v>0</v>
      </c>
      <c r="J26" s="81">
        <v>0</v>
      </c>
      <c r="K26" s="45">
        <v>0</v>
      </c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ht="30" customHeight="1">
      <c r="A27" s="43"/>
      <c r="B27" s="43" t="s">
        <v>102</v>
      </c>
      <c r="C27" s="78" t="s">
        <v>103</v>
      </c>
      <c r="D27" s="81">
        <v>120.72</v>
      </c>
      <c r="E27" s="79">
        <v>120.72</v>
      </c>
      <c r="F27" s="80">
        <v>0</v>
      </c>
      <c r="G27" s="80">
        <v>0</v>
      </c>
      <c r="H27" s="80">
        <v>0</v>
      </c>
      <c r="I27" s="80">
        <v>0</v>
      </c>
      <c r="J27" s="81">
        <v>0</v>
      </c>
      <c r="K27" s="45">
        <v>0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</row>
    <row r="28" spans="1:251" ht="30" customHeight="1">
      <c r="A28" s="43" t="s">
        <v>133</v>
      </c>
      <c r="B28" s="43" t="s">
        <v>154</v>
      </c>
      <c r="C28" s="78" t="s">
        <v>135</v>
      </c>
      <c r="D28" s="81">
        <v>120.72</v>
      </c>
      <c r="E28" s="79">
        <v>120.72</v>
      </c>
      <c r="F28" s="80">
        <v>0</v>
      </c>
      <c r="G28" s="80">
        <v>0</v>
      </c>
      <c r="H28" s="80">
        <v>0</v>
      </c>
      <c r="I28" s="80">
        <v>0</v>
      </c>
      <c r="J28" s="81">
        <v>0</v>
      </c>
      <c r="K28" s="45">
        <v>0</v>
      </c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</row>
    <row r="29" spans="1:251" ht="30" customHeight="1">
      <c r="A29" s="43"/>
      <c r="B29" s="43" t="s">
        <v>104</v>
      </c>
      <c r="C29" s="78" t="s">
        <v>105</v>
      </c>
      <c r="D29" s="81">
        <v>178.67</v>
      </c>
      <c r="E29" s="79">
        <v>178.67</v>
      </c>
      <c r="F29" s="80">
        <v>0</v>
      </c>
      <c r="G29" s="80">
        <v>0</v>
      </c>
      <c r="H29" s="80">
        <v>0</v>
      </c>
      <c r="I29" s="80">
        <v>0</v>
      </c>
      <c r="J29" s="81">
        <v>0</v>
      </c>
      <c r="K29" s="45">
        <v>0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</row>
    <row r="30" spans="1:251" ht="30" customHeight="1">
      <c r="A30" s="43" t="s">
        <v>137</v>
      </c>
      <c r="B30" s="43" t="s">
        <v>155</v>
      </c>
      <c r="C30" s="78" t="s">
        <v>139</v>
      </c>
      <c r="D30" s="81">
        <v>178.67</v>
      </c>
      <c r="E30" s="79">
        <v>178.67</v>
      </c>
      <c r="F30" s="80">
        <v>0</v>
      </c>
      <c r="G30" s="80">
        <v>0</v>
      </c>
      <c r="H30" s="80">
        <v>0</v>
      </c>
      <c r="I30" s="80">
        <v>0</v>
      </c>
      <c r="J30" s="81">
        <v>0</v>
      </c>
      <c r="K30" s="45">
        <v>0</v>
      </c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</row>
    <row r="31" spans="1:251" ht="30" customHeight="1">
      <c r="A31" s="43"/>
      <c r="B31" s="43" t="s">
        <v>106</v>
      </c>
      <c r="C31" s="78" t="s">
        <v>107</v>
      </c>
      <c r="D31" s="81">
        <v>104.59</v>
      </c>
      <c r="E31" s="79">
        <v>104.59</v>
      </c>
      <c r="F31" s="80">
        <v>0</v>
      </c>
      <c r="G31" s="80">
        <v>0</v>
      </c>
      <c r="H31" s="80">
        <v>0</v>
      </c>
      <c r="I31" s="80">
        <v>0</v>
      </c>
      <c r="J31" s="81">
        <v>0</v>
      </c>
      <c r="K31" s="45">
        <v>0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</row>
    <row r="32" spans="1:251" ht="30" customHeight="1">
      <c r="A32" s="43" t="s">
        <v>147</v>
      </c>
      <c r="B32" s="43" t="s">
        <v>156</v>
      </c>
      <c r="C32" s="78" t="s">
        <v>149</v>
      </c>
      <c r="D32" s="81">
        <v>104.59</v>
      </c>
      <c r="E32" s="79">
        <v>104.59</v>
      </c>
      <c r="F32" s="80">
        <v>0</v>
      </c>
      <c r="G32" s="80">
        <v>0</v>
      </c>
      <c r="H32" s="80">
        <v>0</v>
      </c>
      <c r="I32" s="80">
        <v>0</v>
      </c>
      <c r="J32" s="81">
        <v>0</v>
      </c>
      <c r="K32" s="45">
        <v>0</v>
      </c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</row>
    <row r="33" spans="1:251" ht="30" customHeight="1">
      <c r="A33" s="43"/>
      <c r="B33" s="43" t="s">
        <v>108</v>
      </c>
      <c r="C33" s="78" t="s">
        <v>109</v>
      </c>
      <c r="D33" s="81">
        <v>1930.25</v>
      </c>
      <c r="E33" s="79">
        <v>1930.25</v>
      </c>
      <c r="F33" s="80">
        <v>0</v>
      </c>
      <c r="G33" s="80">
        <v>0</v>
      </c>
      <c r="H33" s="80">
        <v>0</v>
      </c>
      <c r="I33" s="80">
        <v>0</v>
      </c>
      <c r="J33" s="81">
        <v>0</v>
      </c>
      <c r="K33" s="45">
        <v>0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</row>
    <row r="34" spans="1:251" ht="30" customHeight="1">
      <c r="A34" s="43" t="s">
        <v>147</v>
      </c>
      <c r="B34" s="43" t="s">
        <v>157</v>
      </c>
      <c r="C34" s="78" t="s">
        <v>149</v>
      </c>
      <c r="D34" s="81">
        <v>1930.25</v>
      </c>
      <c r="E34" s="79">
        <v>1930.25</v>
      </c>
      <c r="F34" s="80">
        <v>0</v>
      </c>
      <c r="G34" s="80">
        <v>0</v>
      </c>
      <c r="H34" s="80">
        <v>0</v>
      </c>
      <c r="I34" s="80">
        <v>0</v>
      </c>
      <c r="J34" s="81">
        <v>0</v>
      </c>
      <c r="K34" s="45">
        <v>0</v>
      </c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</row>
    <row r="35" spans="1:251" ht="30" customHeight="1">
      <c r="A35" s="43"/>
      <c r="B35" s="43" t="s">
        <v>110</v>
      </c>
      <c r="C35" s="78" t="s">
        <v>111</v>
      </c>
      <c r="D35" s="81">
        <v>166.2</v>
      </c>
      <c r="E35" s="79">
        <v>166.2</v>
      </c>
      <c r="F35" s="80">
        <v>0</v>
      </c>
      <c r="G35" s="80">
        <v>0</v>
      </c>
      <c r="H35" s="80">
        <v>0</v>
      </c>
      <c r="I35" s="80">
        <v>0</v>
      </c>
      <c r="J35" s="81">
        <v>0</v>
      </c>
      <c r="K35" s="45">
        <v>0</v>
      </c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</row>
    <row r="36" spans="1:251" ht="30" customHeight="1">
      <c r="A36" s="43" t="s">
        <v>133</v>
      </c>
      <c r="B36" s="43" t="s">
        <v>158</v>
      </c>
      <c r="C36" s="78" t="s">
        <v>135</v>
      </c>
      <c r="D36" s="81">
        <v>166.2</v>
      </c>
      <c r="E36" s="79">
        <v>166.2</v>
      </c>
      <c r="F36" s="80">
        <v>0</v>
      </c>
      <c r="G36" s="80">
        <v>0</v>
      </c>
      <c r="H36" s="80">
        <v>0</v>
      </c>
      <c r="I36" s="80">
        <v>0</v>
      </c>
      <c r="J36" s="81">
        <v>0</v>
      </c>
      <c r="K36" s="45">
        <v>0</v>
      </c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</row>
    <row r="37" spans="1:251" ht="30" customHeight="1">
      <c r="A37" s="43"/>
      <c r="B37" s="43" t="s">
        <v>112</v>
      </c>
      <c r="C37" s="78" t="s">
        <v>113</v>
      </c>
      <c r="D37" s="81">
        <v>51.68</v>
      </c>
      <c r="E37" s="79">
        <v>51.68</v>
      </c>
      <c r="F37" s="80">
        <v>0</v>
      </c>
      <c r="G37" s="80">
        <v>0</v>
      </c>
      <c r="H37" s="80">
        <v>0</v>
      </c>
      <c r="I37" s="80">
        <v>0</v>
      </c>
      <c r="J37" s="81">
        <v>0</v>
      </c>
      <c r="K37" s="45">
        <v>0</v>
      </c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</row>
    <row r="38" spans="1:251" ht="30" customHeight="1">
      <c r="A38" s="43" t="s">
        <v>159</v>
      </c>
      <c r="B38" s="43" t="s">
        <v>160</v>
      </c>
      <c r="C38" s="78" t="s">
        <v>161</v>
      </c>
      <c r="D38" s="81">
        <v>51.68</v>
      </c>
      <c r="E38" s="79">
        <v>51.68</v>
      </c>
      <c r="F38" s="80">
        <v>0</v>
      </c>
      <c r="G38" s="80">
        <v>0</v>
      </c>
      <c r="H38" s="80">
        <v>0</v>
      </c>
      <c r="I38" s="80">
        <v>0</v>
      </c>
      <c r="J38" s="81">
        <v>0</v>
      </c>
      <c r="K38" s="45">
        <v>0</v>
      </c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</row>
    <row r="39" spans="1:251" ht="30" customHeight="1">
      <c r="A39" s="43"/>
      <c r="B39" s="43" t="s">
        <v>114</v>
      </c>
      <c r="C39" s="78" t="s">
        <v>115</v>
      </c>
      <c r="D39" s="81">
        <v>704.23</v>
      </c>
      <c r="E39" s="79">
        <v>704.23</v>
      </c>
      <c r="F39" s="80">
        <v>0</v>
      </c>
      <c r="G39" s="80">
        <v>0</v>
      </c>
      <c r="H39" s="80">
        <v>0</v>
      </c>
      <c r="I39" s="80">
        <v>0</v>
      </c>
      <c r="J39" s="81">
        <v>0</v>
      </c>
      <c r="K39" s="45">
        <v>0</v>
      </c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</row>
    <row r="40" spans="1:251" ht="30" customHeight="1">
      <c r="A40" s="43" t="s">
        <v>133</v>
      </c>
      <c r="B40" s="43" t="s">
        <v>162</v>
      </c>
      <c r="C40" s="78" t="s">
        <v>135</v>
      </c>
      <c r="D40" s="81">
        <v>704.23</v>
      </c>
      <c r="E40" s="79">
        <v>704.23</v>
      </c>
      <c r="F40" s="80">
        <v>0</v>
      </c>
      <c r="G40" s="80">
        <v>0</v>
      </c>
      <c r="H40" s="80">
        <v>0</v>
      </c>
      <c r="I40" s="80">
        <v>0</v>
      </c>
      <c r="J40" s="81">
        <v>0</v>
      </c>
      <c r="K40" s="45">
        <v>0</v>
      </c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</row>
    <row r="41" spans="1:251" ht="30" customHeight="1">
      <c r="A41" s="43"/>
      <c r="B41" s="43" t="s">
        <v>116</v>
      </c>
      <c r="C41" s="78" t="s">
        <v>117</v>
      </c>
      <c r="D41" s="81">
        <v>146.23</v>
      </c>
      <c r="E41" s="79">
        <v>146.23</v>
      </c>
      <c r="F41" s="80">
        <v>0</v>
      </c>
      <c r="G41" s="80">
        <v>0</v>
      </c>
      <c r="H41" s="80">
        <v>0</v>
      </c>
      <c r="I41" s="80">
        <v>0</v>
      </c>
      <c r="J41" s="81">
        <v>0</v>
      </c>
      <c r="K41" s="45">
        <v>0</v>
      </c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</row>
    <row r="42" spans="1:251" ht="30" customHeight="1">
      <c r="A42" s="43" t="s">
        <v>133</v>
      </c>
      <c r="B42" s="43" t="s">
        <v>163</v>
      </c>
      <c r="C42" s="78" t="s">
        <v>135</v>
      </c>
      <c r="D42" s="81">
        <v>146.23</v>
      </c>
      <c r="E42" s="79">
        <v>146.23</v>
      </c>
      <c r="F42" s="80">
        <v>0</v>
      </c>
      <c r="G42" s="80">
        <v>0</v>
      </c>
      <c r="H42" s="80">
        <v>0</v>
      </c>
      <c r="I42" s="80">
        <v>0</v>
      </c>
      <c r="J42" s="81">
        <v>0</v>
      </c>
      <c r="K42" s="45">
        <v>0</v>
      </c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</row>
    <row r="43" spans="4:251" ht="24.75" customHeight="1">
      <c r="D43" s="166"/>
      <c r="E43" s="167"/>
      <c r="F43" s="167"/>
      <c r="G43" s="167"/>
      <c r="H43" s="167"/>
      <c r="I43" s="167"/>
      <c r="K43" s="166"/>
      <c r="L43" s="23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</row>
    <row r="44" spans="1:251" ht="16.5" customHeight="1">
      <c r="A44" s="168"/>
      <c r="B44" s="168"/>
      <c r="C44" s="168"/>
      <c r="D44" s="169"/>
      <c r="E44" s="169"/>
      <c r="F44" s="169"/>
      <c r="G44" s="169"/>
      <c r="H44" s="169"/>
      <c r="I44" s="169"/>
      <c r="J44" s="169"/>
      <c r="K44" s="166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178"/>
      <c r="GT44" s="178"/>
      <c r="GU44" s="178"/>
      <c r="GV44" s="178"/>
      <c r="GW44" s="178"/>
      <c r="GX44" s="178"/>
      <c r="GY44" s="178"/>
      <c r="GZ44" s="178"/>
      <c r="HA44" s="178"/>
      <c r="HB44" s="178"/>
      <c r="HC44" s="178"/>
      <c r="HD44" s="178"/>
      <c r="HE44" s="178"/>
      <c r="HF44" s="178"/>
      <c r="HG44" s="178"/>
      <c r="HH44" s="178"/>
      <c r="HI44" s="178"/>
      <c r="HJ44" s="178"/>
      <c r="HK44" s="178"/>
      <c r="HL44" s="178"/>
      <c r="HM44" s="178"/>
      <c r="HN44" s="178"/>
      <c r="HO44" s="178"/>
      <c r="HP44" s="178"/>
      <c r="HQ44" s="178"/>
      <c r="HR44" s="178"/>
      <c r="HS44" s="178"/>
      <c r="HT44" s="178"/>
      <c r="HU44" s="178"/>
      <c r="HV44" s="178"/>
      <c r="HW44" s="178"/>
      <c r="HX44" s="178"/>
      <c r="HY44" s="178"/>
      <c r="HZ44" s="178"/>
      <c r="IA44" s="178"/>
      <c r="IB44" s="178"/>
      <c r="IC44" s="178"/>
      <c r="ID44" s="178"/>
      <c r="IE44" s="178"/>
      <c r="IF44" s="178"/>
      <c r="IG44" s="178"/>
      <c r="IH44" s="178"/>
      <c r="II44" s="178"/>
      <c r="IJ44" s="178"/>
      <c r="IK44" s="178"/>
      <c r="IL44" s="178"/>
      <c r="IM44" s="178"/>
      <c r="IN44" s="178"/>
      <c r="IO44" s="178"/>
      <c r="IP44" s="178"/>
      <c r="IQ44" s="178"/>
    </row>
    <row r="45" spans="1:251" ht="16.5" customHeight="1">
      <c r="A45" s="170"/>
      <c r="B45" s="168"/>
      <c r="C45" s="168"/>
      <c r="D45" s="167"/>
      <c r="E45" s="169"/>
      <c r="F45" s="169"/>
      <c r="G45" s="169"/>
      <c r="H45" s="166"/>
      <c r="I45" s="166"/>
      <c r="J45" s="166"/>
      <c r="K45" s="166"/>
      <c r="N45" s="23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178"/>
      <c r="GT45" s="178"/>
      <c r="GU45" s="178"/>
      <c r="GV45" s="178"/>
      <c r="GW45" s="178"/>
      <c r="GX45" s="178"/>
      <c r="GY45" s="178"/>
      <c r="GZ45" s="178"/>
      <c r="HA45" s="178"/>
      <c r="HB45" s="178"/>
      <c r="HC45" s="178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</row>
    <row r="46" spans="2:251" ht="16.5" customHeight="1">
      <c r="B46" s="23"/>
      <c r="C46" s="168"/>
      <c r="D46" s="169"/>
      <c r="E46" s="167"/>
      <c r="F46" s="169"/>
      <c r="G46" s="169"/>
      <c r="H46" s="167"/>
      <c r="I46" s="166"/>
      <c r="J46" s="166"/>
      <c r="K46" s="166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</row>
    <row r="47" spans="18:251" ht="27.75" customHeight="1"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</row>
    <row r="48" spans="18:251" ht="27.75" customHeight="1"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</row>
    <row r="49" spans="18:251" ht="27.75" customHeight="1"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</row>
    <row r="50" spans="18:251" ht="27.75" customHeight="1"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</row>
    <row r="51" spans="18:251" ht="27.75" customHeight="1"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</row>
    <row r="52" spans="18:251" ht="27.75" customHeight="1"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</row>
    <row r="53" spans="18:251" ht="27.75" customHeight="1"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</row>
    <row r="54" spans="18:251" ht="27.75" customHeight="1"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</row>
    <row r="55" spans="18:251" ht="27.75" customHeight="1"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</row>
    <row r="56" spans="18:251" ht="27.75" customHeight="1"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</row>
    <row r="57" spans="18:251" ht="27.75" customHeight="1"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</row>
    <row r="58" spans="18:251" ht="27.75" customHeight="1"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</row>
    <row r="59" spans="18:251" ht="27.75" customHeight="1"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</row>
    <row r="60" spans="18:251" ht="27.75" customHeight="1"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</row>
    <row r="61" spans="18:251" ht="27.75" customHeight="1"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</row>
    <row r="62" spans="18:251" ht="27.75" customHeight="1"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</row>
    <row r="63" spans="18:251" ht="27.75" customHeight="1"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</row>
    <row r="64" spans="18:251" ht="27.75" customHeight="1"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</row>
    <row r="65" spans="18:251" ht="27.75" customHeight="1"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</row>
    <row r="66" spans="18:251" ht="27.75" customHeight="1"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</row>
    <row r="67" spans="18:251" ht="27.75" customHeight="1"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</row>
    <row r="68" spans="18:251" ht="27.75" customHeight="1"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</row>
    <row r="69" spans="18:251" ht="27.75" customHeight="1"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</row>
    <row r="70" spans="18:251" ht="27.75" customHeight="1"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</row>
    <row r="71" spans="18:251" ht="27.75" customHeight="1"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</row>
    <row r="72" spans="18:251" ht="27.75" customHeight="1"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</row>
    <row r="73" spans="18:251" ht="27.75" customHeight="1"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</row>
    <row r="74" spans="18:251" ht="27.75" customHeight="1"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</row>
    <row r="75" spans="18:251" ht="27.75" customHeight="1"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</row>
    <row r="76" spans="18:251" ht="27.75" customHeight="1"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</row>
    <row r="77" spans="18:251" ht="27.75" customHeight="1"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</row>
    <row r="78" spans="18:251" ht="27.75" customHeight="1"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</row>
    <row r="79" spans="18:251" ht="27.75" customHeight="1"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</row>
    <row r="80" spans="18:251" ht="27.75" customHeight="1"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</row>
    <row r="81" spans="18:251" ht="27.75" customHeight="1"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</row>
  </sheetData>
  <sheetProtection/>
  <mergeCells count="1">
    <mergeCell ref="A3:E3"/>
  </mergeCells>
  <printOptions horizontalCentered="1"/>
  <pageMargins left="0.3937007874015747" right="0.3937007874015747" top="0.3937007874015747" bottom="0.5905511811023622" header="0.5118110048489307" footer="0.5118110048489307"/>
  <pageSetup fitToHeight="1000" fitToWidth="1" horizontalDpi="200" verticalDpi="200" orientation="landscape" paperSize="9" scale="7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8"/>
      <c r="B1" s="24"/>
      <c r="C1" s="24"/>
      <c r="D1" s="24"/>
      <c r="E1" s="24"/>
      <c r="F1" s="125" t="s">
        <v>164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ht="45.75" customHeight="1">
      <c r="A2" s="30" t="s">
        <v>165</v>
      </c>
      <c r="B2" s="30"/>
      <c r="C2" s="30"/>
      <c r="D2" s="30"/>
      <c r="E2" s="30"/>
      <c r="F2" s="3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ht="20.25" customHeight="1">
      <c r="A3" s="126" t="s">
        <v>2</v>
      </c>
      <c r="B3" s="126"/>
      <c r="C3" s="127"/>
      <c r="D3" s="128"/>
      <c r="E3" s="122"/>
      <c r="F3" s="2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2" ht="27" customHeight="1">
      <c r="A4" s="51" t="s">
        <v>4</v>
      </c>
      <c r="B4" s="51"/>
      <c r="C4" s="52" t="s">
        <v>5</v>
      </c>
      <c r="D4" s="52"/>
      <c r="E4" s="52"/>
      <c r="F4" s="52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</row>
    <row r="5" spans="1:252" ht="27" customHeight="1">
      <c r="A5" s="52" t="s">
        <v>6</v>
      </c>
      <c r="B5" s="54" t="s">
        <v>7</v>
      </c>
      <c r="C5" s="12" t="s">
        <v>8</v>
      </c>
      <c r="D5" s="54" t="s">
        <v>7</v>
      </c>
      <c r="E5" s="12" t="s">
        <v>9</v>
      </c>
      <c r="F5" s="54" t="s">
        <v>7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</row>
    <row r="6" spans="1:252" ht="24" customHeight="1">
      <c r="A6" s="130" t="s">
        <v>166</v>
      </c>
      <c r="B6" s="131">
        <v>9127.74</v>
      </c>
      <c r="C6" s="132" t="s">
        <v>11</v>
      </c>
      <c r="D6" s="131">
        <v>0</v>
      </c>
      <c r="E6" s="132" t="s">
        <v>12</v>
      </c>
      <c r="F6" s="131">
        <v>9127.74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</row>
    <row r="7" spans="1:252" ht="24" customHeight="1">
      <c r="A7" s="130" t="s">
        <v>167</v>
      </c>
      <c r="B7" s="133">
        <v>0</v>
      </c>
      <c r="C7" s="132" t="s">
        <v>14</v>
      </c>
      <c r="D7" s="131">
        <v>0</v>
      </c>
      <c r="E7" s="132" t="s">
        <v>15</v>
      </c>
      <c r="F7" s="131">
        <v>8369.02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</row>
    <row r="8" spans="1:252" ht="24" customHeight="1">
      <c r="A8" s="134" t="s">
        <v>168</v>
      </c>
      <c r="B8" s="135"/>
      <c r="C8" s="132" t="s">
        <v>17</v>
      </c>
      <c r="D8" s="131">
        <v>0</v>
      </c>
      <c r="E8" s="132" t="s">
        <v>18</v>
      </c>
      <c r="F8" s="131">
        <v>8090.09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</row>
    <row r="9" spans="1:252" ht="24" customHeight="1">
      <c r="A9" s="136"/>
      <c r="B9" s="131"/>
      <c r="C9" s="132" t="s">
        <v>20</v>
      </c>
      <c r="D9" s="131">
        <v>0</v>
      </c>
      <c r="E9" s="132" t="s">
        <v>21</v>
      </c>
      <c r="F9" s="131">
        <v>278.93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</row>
    <row r="10" spans="1:252" ht="24" customHeight="1">
      <c r="A10" s="136"/>
      <c r="B10" s="131"/>
      <c r="C10" s="132" t="s">
        <v>23</v>
      </c>
      <c r="D10" s="131">
        <v>0</v>
      </c>
      <c r="E10" s="132" t="s">
        <v>24</v>
      </c>
      <c r="F10" s="131">
        <v>758.72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</row>
    <row r="11" spans="1:252" ht="24" customHeight="1">
      <c r="A11" s="136"/>
      <c r="B11" s="137"/>
      <c r="C11" s="134" t="s">
        <v>26</v>
      </c>
      <c r="D11" s="131">
        <v>0</v>
      </c>
      <c r="E11" s="132" t="s">
        <v>27</v>
      </c>
      <c r="F11" s="131">
        <v>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</row>
    <row r="12" spans="1:252" ht="24" customHeight="1">
      <c r="A12" s="136"/>
      <c r="B12" s="138"/>
      <c r="C12" s="134" t="s">
        <v>29</v>
      </c>
      <c r="D12" s="131">
        <v>0</v>
      </c>
      <c r="E12" s="139" t="s">
        <v>30</v>
      </c>
      <c r="F12" s="131">
        <v>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</row>
    <row r="13" spans="1:252" ht="24" customHeight="1">
      <c r="A13" s="136"/>
      <c r="B13" s="137"/>
      <c r="C13" s="134" t="s">
        <v>32</v>
      </c>
      <c r="D13" s="131">
        <v>0</v>
      </c>
      <c r="E13" s="132" t="s">
        <v>33</v>
      </c>
      <c r="F13" s="131"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</row>
    <row r="14" spans="1:252" ht="24" customHeight="1">
      <c r="A14" s="136"/>
      <c r="B14" s="137"/>
      <c r="C14" s="132" t="s">
        <v>35</v>
      </c>
      <c r="D14" s="131">
        <v>0</v>
      </c>
      <c r="E14" s="132" t="s">
        <v>36</v>
      </c>
      <c r="F14" s="131">
        <v>0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</row>
    <row r="15" spans="1:252" ht="24" customHeight="1">
      <c r="A15" s="136"/>
      <c r="B15" s="137"/>
      <c r="C15" s="132" t="s">
        <v>38</v>
      </c>
      <c r="D15" s="131">
        <v>7340.35</v>
      </c>
      <c r="E15" s="132" t="s">
        <v>39</v>
      </c>
      <c r="F15" s="131">
        <v>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</row>
    <row r="16" spans="1:252" ht="24" customHeight="1">
      <c r="A16" s="136"/>
      <c r="B16" s="137"/>
      <c r="C16" s="132" t="s">
        <v>41</v>
      </c>
      <c r="D16" s="131">
        <v>0</v>
      </c>
      <c r="E16" s="132" t="s">
        <v>42</v>
      </c>
      <c r="F16" s="133"/>
      <c r="G16" s="140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</row>
    <row r="17" spans="1:252" ht="24" customHeight="1">
      <c r="A17" s="136"/>
      <c r="B17" s="141"/>
      <c r="C17" s="134" t="s">
        <v>44</v>
      </c>
      <c r="D17" s="131">
        <v>0</v>
      </c>
      <c r="E17" s="132" t="s">
        <v>45</v>
      </c>
      <c r="F17" s="133">
        <v>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</row>
    <row r="18" spans="1:252" ht="24" customHeight="1">
      <c r="A18" s="142"/>
      <c r="B18" s="143"/>
      <c r="C18" s="134" t="s">
        <v>47</v>
      </c>
      <c r="D18" s="131">
        <v>0</v>
      </c>
      <c r="E18" s="144"/>
      <c r="F18" s="145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</row>
    <row r="19" spans="1:252" ht="24" customHeight="1">
      <c r="A19" s="142"/>
      <c r="B19" s="146"/>
      <c r="C19" s="134" t="s">
        <v>48</v>
      </c>
      <c r="D19" s="131">
        <v>0</v>
      </c>
      <c r="E19" s="144"/>
      <c r="F19" s="146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</row>
    <row r="20" spans="1:252" ht="24" customHeight="1">
      <c r="A20" s="142"/>
      <c r="B20" s="147"/>
      <c r="C20" s="134" t="s">
        <v>49</v>
      </c>
      <c r="D20" s="131">
        <v>0</v>
      </c>
      <c r="E20" s="144"/>
      <c r="F20" s="14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</row>
    <row r="21" spans="1:252" ht="23.25" customHeight="1">
      <c r="A21" s="142"/>
      <c r="B21" s="147"/>
      <c r="C21" s="134" t="s">
        <v>50</v>
      </c>
      <c r="D21" s="133">
        <v>0</v>
      </c>
      <c r="E21" s="144"/>
      <c r="F21" s="146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</row>
    <row r="22" spans="1:252" ht="24" customHeight="1">
      <c r="A22" s="142"/>
      <c r="B22" s="147"/>
      <c r="C22" s="134" t="s">
        <v>51</v>
      </c>
      <c r="D22" s="148">
        <v>0</v>
      </c>
      <c r="E22" s="144"/>
      <c r="F22" s="147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</row>
    <row r="23" spans="1:252" ht="24" customHeight="1">
      <c r="A23" s="142"/>
      <c r="B23" s="146"/>
      <c r="C23" s="134" t="s">
        <v>52</v>
      </c>
      <c r="D23" s="131">
        <v>1787.39</v>
      </c>
      <c r="E23" s="144"/>
      <c r="F23" s="147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</row>
    <row r="24" spans="1:252" ht="24" customHeight="1">
      <c r="A24" s="142"/>
      <c r="B24" s="147"/>
      <c r="C24" s="134" t="s">
        <v>53</v>
      </c>
      <c r="D24" s="131">
        <v>0</v>
      </c>
      <c r="E24" s="144"/>
      <c r="F24" s="147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  <c r="HX24" s="160"/>
      <c r="HY24" s="160"/>
      <c r="HZ24" s="160"/>
      <c r="IA24" s="160"/>
      <c r="IB24" s="160"/>
      <c r="IC24" s="160"/>
      <c r="ID24" s="160"/>
      <c r="IE24" s="160"/>
      <c r="IF24" s="160"/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</row>
    <row r="25" spans="1:252" ht="21" customHeight="1">
      <c r="A25" s="142"/>
      <c r="B25" s="147"/>
      <c r="C25" s="134" t="s">
        <v>54</v>
      </c>
      <c r="D25" s="133">
        <v>0</v>
      </c>
      <c r="E25" s="144"/>
      <c r="F25" s="147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  <c r="HX25" s="160"/>
      <c r="HY25" s="160"/>
      <c r="HZ25" s="160"/>
      <c r="IA25" s="160"/>
      <c r="IB25" s="160"/>
      <c r="IC25" s="160"/>
      <c r="ID25" s="160"/>
      <c r="IE25" s="160"/>
      <c r="IF25" s="160"/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</row>
    <row r="26" spans="1:252" ht="24" customHeight="1">
      <c r="A26" s="142"/>
      <c r="B26" s="146"/>
      <c r="C26" s="149" t="s">
        <v>55</v>
      </c>
      <c r="D26" s="150">
        <v>0</v>
      </c>
      <c r="E26" s="149"/>
      <c r="F26" s="146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  <c r="HX26" s="160"/>
      <c r="HY26" s="160"/>
      <c r="HZ26" s="160"/>
      <c r="IA26" s="160"/>
      <c r="IB26" s="160"/>
      <c r="IC26" s="160"/>
      <c r="ID26" s="160"/>
      <c r="IE26" s="160"/>
      <c r="IF26" s="160"/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</row>
    <row r="27" spans="1:252" ht="24" customHeight="1">
      <c r="A27" s="142" t="s">
        <v>56</v>
      </c>
      <c r="B27" s="147">
        <f>B6+B7+B8</f>
        <v>9127.74</v>
      </c>
      <c r="C27" s="151"/>
      <c r="D27" s="151" t="s">
        <v>57</v>
      </c>
      <c r="E27" s="151"/>
      <c r="F27" s="133">
        <f>SUM(D6:D26)</f>
        <v>9127.74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</row>
    <row r="28" spans="1:252" ht="24" customHeight="1">
      <c r="A28" s="152" t="s">
        <v>169</v>
      </c>
      <c r="B28" s="153"/>
      <c r="C28" s="151"/>
      <c r="D28" s="149" t="s">
        <v>59</v>
      </c>
      <c r="E28" s="151"/>
      <c r="F28" s="147">
        <f>B32-F27</f>
        <v>0</v>
      </c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154"/>
      <c r="IG28" s="154"/>
      <c r="IH28" s="154"/>
      <c r="II28" s="154"/>
      <c r="IJ28" s="154"/>
      <c r="IK28" s="154"/>
      <c r="IL28" s="154"/>
      <c r="IM28" s="154"/>
      <c r="IN28" s="154"/>
      <c r="IO28" s="154"/>
      <c r="IP28" s="154"/>
      <c r="IQ28" s="154"/>
      <c r="IR28" s="154"/>
    </row>
    <row r="29" spans="1:252" ht="24" customHeight="1">
      <c r="A29" s="152" t="s">
        <v>170</v>
      </c>
      <c r="B29" s="153"/>
      <c r="C29" s="151"/>
      <c r="D29" s="151"/>
      <c r="E29" s="151"/>
      <c r="F29" s="146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  <c r="HU29" s="154"/>
      <c r="HV29" s="154"/>
      <c r="HW29" s="154"/>
      <c r="HX29" s="154"/>
      <c r="HY29" s="154"/>
      <c r="HZ29" s="154"/>
      <c r="IA29" s="154"/>
      <c r="IB29" s="154"/>
      <c r="IC29" s="154"/>
      <c r="ID29" s="154"/>
      <c r="IE29" s="154"/>
      <c r="IF29" s="154"/>
      <c r="IG29" s="154"/>
      <c r="IH29" s="154"/>
      <c r="II29" s="154"/>
      <c r="IJ29" s="154"/>
      <c r="IK29" s="154"/>
      <c r="IL29" s="154"/>
      <c r="IM29" s="154"/>
      <c r="IN29" s="154"/>
      <c r="IO29" s="154"/>
      <c r="IP29" s="154"/>
      <c r="IQ29" s="154"/>
      <c r="IR29" s="154"/>
    </row>
    <row r="30" spans="1:252" ht="24" customHeight="1">
      <c r="A30" s="152" t="s">
        <v>171</v>
      </c>
      <c r="B30" s="153"/>
      <c r="C30" s="151"/>
      <c r="D30" s="151"/>
      <c r="E30" s="151"/>
      <c r="F30" s="146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  <c r="IK30" s="154"/>
      <c r="IL30" s="154"/>
      <c r="IM30" s="154"/>
      <c r="IN30" s="154"/>
      <c r="IO30" s="154"/>
      <c r="IP30" s="154"/>
      <c r="IQ30" s="154"/>
      <c r="IR30" s="154"/>
    </row>
    <row r="31" spans="1:252" ht="22.5" customHeight="1">
      <c r="A31" s="152" t="s">
        <v>172</v>
      </c>
      <c r="B31" s="153"/>
      <c r="C31" s="151"/>
      <c r="D31" s="151"/>
      <c r="E31" s="151"/>
      <c r="F31" s="146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</row>
    <row r="32" spans="1:252" ht="24" customHeight="1">
      <c r="A32" s="142" t="s">
        <v>60</v>
      </c>
      <c r="B32" s="147">
        <f>B27</f>
        <v>9127.74</v>
      </c>
      <c r="C32" s="149"/>
      <c r="D32" s="149" t="s">
        <v>61</v>
      </c>
      <c r="E32" s="151"/>
      <c r="F32" s="147">
        <f>F27+F28</f>
        <v>9127.74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</row>
    <row r="33" spans="1:252" ht="27.75" customHeight="1">
      <c r="A33" s="49"/>
      <c r="B33" s="156"/>
      <c r="C33" s="49"/>
      <c r="D33" s="156"/>
      <c r="E33" s="49"/>
      <c r="F33" s="49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</row>
    <row r="34" spans="1:252" ht="27.75" customHeight="1">
      <c r="A34" s="158"/>
      <c r="B34" s="159"/>
      <c r="C34" s="159"/>
      <c r="D34" s="15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ht="27.75" customHeight="1">
      <c r="A35" s="159"/>
      <c r="B35" s="159"/>
      <c r="C35" s="159"/>
      <c r="D35" s="15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ht="27.75" customHeight="1">
      <c r="A36" s="159"/>
      <c r="B36" s="159"/>
      <c r="C36" s="159"/>
      <c r="D36" s="15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ht="27.75" customHeight="1">
      <c r="A37" s="159"/>
      <c r="B37" s="159"/>
      <c r="C37" s="159"/>
      <c r="D37" s="15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</sheetData>
  <sheetProtection/>
  <mergeCells count="3">
    <mergeCell ref="A3:B3"/>
    <mergeCell ref="A4:B4"/>
    <mergeCell ref="C4:F4"/>
  </mergeCells>
  <printOptions horizontalCentered="1"/>
  <pageMargins left="0.39305555555555555" right="0.39305555555555555" top="0.39305555555555555" bottom="0" header="0.5118055555555555" footer="0.5118055555555555"/>
  <pageSetup horizontalDpi="600" verticalDpi="6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tabSelected="1" workbookViewId="0" topLeftCell="A10">
      <selection activeCell="C20" sqref="C20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4"/>
      <c r="B1" s="28"/>
      <c r="C1" s="28"/>
      <c r="D1" s="28"/>
      <c r="E1" s="28"/>
      <c r="F1" s="28"/>
      <c r="G1" s="28"/>
      <c r="H1" s="28"/>
      <c r="I1" s="122" t="s">
        <v>173</v>
      </c>
    </row>
    <row r="2" spans="1:9" ht="46.5" customHeight="1">
      <c r="A2" s="83" t="s">
        <v>174</v>
      </c>
      <c r="B2" s="84"/>
      <c r="C2" s="84"/>
      <c r="D2" s="84"/>
      <c r="E2" s="84"/>
      <c r="F2" s="84"/>
      <c r="G2" s="84"/>
      <c r="H2" s="84"/>
      <c r="I2" s="84"/>
    </row>
    <row r="3" spans="1:9" ht="27.75" customHeight="1">
      <c r="A3" s="48" t="s">
        <v>2</v>
      </c>
      <c r="B3" s="48"/>
      <c r="C3" s="48"/>
      <c r="D3" s="49"/>
      <c r="E3" s="49"/>
      <c r="F3" s="49"/>
      <c r="G3" s="49"/>
      <c r="H3" s="49"/>
      <c r="I3" s="123" t="s">
        <v>3</v>
      </c>
    </row>
    <row r="4" spans="1:9" ht="14.25" customHeight="1">
      <c r="A4" s="50" t="s">
        <v>175</v>
      </c>
      <c r="B4" s="105" t="s">
        <v>64</v>
      </c>
      <c r="C4" s="106" t="s">
        <v>176</v>
      </c>
      <c r="D4" s="107" t="s">
        <v>177</v>
      </c>
      <c r="E4" s="108"/>
      <c r="F4" s="108"/>
      <c r="G4" s="108"/>
      <c r="H4" s="108"/>
      <c r="I4" s="113"/>
    </row>
    <row r="5" spans="1:9" ht="14.25" customHeight="1">
      <c r="A5" s="109"/>
      <c r="B5" s="110"/>
      <c r="C5" s="111"/>
      <c r="D5" s="112" t="s">
        <v>79</v>
      </c>
      <c r="E5" s="113" t="s">
        <v>123</v>
      </c>
      <c r="F5" s="114"/>
      <c r="G5" s="113"/>
      <c r="H5" s="113"/>
      <c r="I5" s="109" t="s">
        <v>124</v>
      </c>
    </row>
    <row r="6" spans="1:9" ht="14.25" customHeight="1">
      <c r="A6" s="53"/>
      <c r="B6" s="115"/>
      <c r="C6" s="116"/>
      <c r="D6" s="117"/>
      <c r="E6" s="118" t="s">
        <v>71</v>
      </c>
      <c r="F6" s="118" t="s">
        <v>178</v>
      </c>
      <c r="G6" s="119" t="s">
        <v>179</v>
      </c>
      <c r="H6" s="120" t="s">
        <v>180</v>
      </c>
      <c r="I6" s="53"/>
    </row>
    <row r="7" spans="1:9" ht="24" customHeight="1">
      <c r="A7" s="121"/>
      <c r="B7" s="121"/>
      <c r="C7" s="58" t="s">
        <v>79</v>
      </c>
      <c r="D7" s="21">
        <v>9127.740000000002</v>
      </c>
      <c r="E7" s="21">
        <v>9127.740000000002</v>
      </c>
      <c r="F7" s="21">
        <v>8369.02</v>
      </c>
      <c r="G7" s="21">
        <v>758.7199999999998</v>
      </c>
      <c r="H7" s="22">
        <v>0</v>
      </c>
      <c r="I7" s="124">
        <v>0</v>
      </c>
    </row>
    <row r="8" spans="1:9" ht="24" customHeight="1">
      <c r="A8" s="121"/>
      <c r="B8" s="121" t="s">
        <v>80</v>
      </c>
      <c r="C8" s="58" t="s">
        <v>81</v>
      </c>
      <c r="D8" s="21">
        <v>9127.740000000002</v>
      </c>
      <c r="E8" s="21">
        <v>9127.740000000002</v>
      </c>
      <c r="F8" s="21">
        <v>8369.02</v>
      </c>
      <c r="G8" s="21">
        <v>758.7199999999998</v>
      </c>
      <c r="H8" s="22">
        <v>0</v>
      </c>
      <c r="I8" s="124">
        <v>0</v>
      </c>
    </row>
    <row r="9" spans="1:9" ht="24" customHeight="1">
      <c r="A9" s="121" t="s">
        <v>181</v>
      </c>
      <c r="B9" s="121"/>
      <c r="C9" s="58" t="s">
        <v>182</v>
      </c>
      <c r="D9" s="21">
        <v>7340.35</v>
      </c>
      <c r="E9" s="21">
        <v>7340.35</v>
      </c>
      <c r="F9" s="21">
        <v>6702.17</v>
      </c>
      <c r="G9" s="21">
        <v>638.1799999999998</v>
      </c>
      <c r="H9" s="22">
        <v>0</v>
      </c>
      <c r="I9" s="124">
        <v>0</v>
      </c>
    </row>
    <row r="10" spans="1:9" ht="24" customHeight="1">
      <c r="A10" s="121" t="s">
        <v>183</v>
      </c>
      <c r="B10" s="121"/>
      <c r="C10" s="58" t="s">
        <v>184</v>
      </c>
      <c r="D10" s="21">
        <v>5030.86</v>
      </c>
      <c r="E10" s="21">
        <v>5030.86</v>
      </c>
      <c r="F10" s="21">
        <v>4537.52</v>
      </c>
      <c r="G10" s="21">
        <v>493.34</v>
      </c>
      <c r="H10" s="22">
        <v>0</v>
      </c>
      <c r="I10" s="124">
        <v>0</v>
      </c>
    </row>
    <row r="11" spans="1:9" ht="24" customHeight="1">
      <c r="A11" s="121" t="s">
        <v>185</v>
      </c>
      <c r="B11" s="121"/>
      <c r="C11" s="58" t="s">
        <v>186</v>
      </c>
      <c r="D11" s="21">
        <v>4246.56</v>
      </c>
      <c r="E11" s="21">
        <v>4246.56</v>
      </c>
      <c r="F11" s="21">
        <v>3817.29</v>
      </c>
      <c r="G11" s="21">
        <v>429.27</v>
      </c>
      <c r="H11" s="22">
        <v>0</v>
      </c>
      <c r="I11" s="124">
        <v>0</v>
      </c>
    </row>
    <row r="12" spans="1:9" ht="24" customHeight="1">
      <c r="A12" s="121" t="s">
        <v>187</v>
      </c>
      <c r="B12" s="121" t="s">
        <v>82</v>
      </c>
      <c r="C12" s="58" t="s">
        <v>188</v>
      </c>
      <c r="D12" s="21">
        <v>4246.56</v>
      </c>
      <c r="E12" s="21">
        <v>4246.56</v>
      </c>
      <c r="F12" s="21">
        <v>3817.29</v>
      </c>
      <c r="G12" s="21">
        <v>429.27</v>
      </c>
      <c r="H12" s="22">
        <v>0</v>
      </c>
      <c r="I12" s="124">
        <v>0</v>
      </c>
    </row>
    <row r="13" spans="1:9" ht="24" customHeight="1">
      <c r="A13" s="121" t="s">
        <v>189</v>
      </c>
      <c r="B13" s="121"/>
      <c r="C13" s="58" t="s">
        <v>190</v>
      </c>
      <c r="D13" s="21">
        <v>241.74</v>
      </c>
      <c r="E13" s="21">
        <v>241.74</v>
      </c>
      <c r="F13" s="21">
        <v>223.11</v>
      </c>
      <c r="G13" s="21">
        <v>18.63</v>
      </c>
      <c r="H13" s="22">
        <v>0</v>
      </c>
      <c r="I13" s="124">
        <v>0</v>
      </c>
    </row>
    <row r="14" spans="1:9" ht="24" customHeight="1">
      <c r="A14" s="121" t="s">
        <v>191</v>
      </c>
      <c r="B14" s="121" t="s">
        <v>92</v>
      </c>
      <c r="C14" s="58" t="s">
        <v>192</v>
      </c>
      <c r="D14" s="21">
        <v>241.74</v>
      </c>
      <c r="E14" s="21">
        <v>241.74</v>
      </c>
      <c r="F14" s="21">
        <v>223.11</v>
      </c>
      <c r="G14" s="21">
        <v>18.63</v>
      </c>
      <c r="H14" s="22">
        <v>0</v>
      </c>
      <c r="I14" s="124">
        <v>0</v>
      </c>
    </row>
    <row r="15" spans="1:9" ht="24" customHeight="1">
      <c r="A15" s="121" t="s">
        <v>193</v>
      </c>
      <c r="B15" s="121"/>
      <c r="C15" s="58" t="s">
        <v>194</v>
      </c>
      <c r="D15" s="21">
        <v>542.56</v>
      </c>
      <c r="E15" s="21">
        <v>542.56</v>
      </c>
      <c r="F15" s="21">
        <v>497.12</v>
      </c>
      <c r="G15" s="21">
        <v>45.44</v>
      </c>
      <c r="H15" s="22">
        <v>0</v>
      </c>
      <c r="I15" s="124">
        <v>0</v>
      </c>
    </row>
    <row r="16" spans="1:9" ht="24" customHeight="1">
      <c r="A16" s="121" t="s">
        <v>195</v>
      </c>
      <c r="B16" s="121" t="s">
        <v>88</v>
      </c>
      <c r="C16" s="58" t="s">
        <v>196</v>
      </c>
      <c r="D16" s="21">
        <v>172.64</v>
      </c>
      <c r="E16" s="21">
        <v>172.64</v>
      </c>
      <c r="F16" s="21">
        <v>156.64</v>
      </c>
      <c r="G16" s="21">
        <v>16</v>
      </c>
      <c r="H16" s="22">
        <v>0</v>
      </c>
      <c r="I16" s="124">
        <v>0</v>
      </c>
    </row>
    <row r="17" spans="1:9" ht="24" customHeight="1">
      <c r="A17" s="121" t="s">
        <v>195</v>
      </c>
      <c r="B17" s="121" t="s">
        <v>90</v>
      </c>
      <c r="C17" s="58" t="s">
        <v>197</v>
      </c>
      <c r="D17" s="21">
        <v>191.25</v>
      </c>
      <c r="E17" s="21">
        <v>191.25</v>
      </c>
      <c r="F17" s="21">
        <v>176.74</v>
      </c>
      <c r="G17" s="21">
        <v>14.51</v>
      </c>
      <c r="H17" s="22">
        <v>0</v>
      </c>
      <c r="I17" s="124">
        <v>0</v>
      </c>
    </row>
    <row r="18" spans="1:9" ht="24" customHeight="1">
      <c r="A18" s="121" t="s">
        <v>195</v>
      </c>
      <c r="B18" s="121" t="s">
        <v>104</v>
      </c>
      <c r="C18" s="58" t="s">
        <v>198</v>
      </c>
      <c r="D18" s="21">
        <v>178.67</v>
      </c>
      <c r="E18" s="21">
        <v>178.67</v>
      </c>
      <c r="F18" s="21">
        <v>163.74</v>
      </c>
      <c r="G18" s="21">
        <v>14.93</v>
      </c>
      <c r="H18" s="22">
        <v>0</v>
      </c>
      <c r="I18" s="124">
        <v>0</v>
      </c>
    </row>
    <row r="19" spans="1:9" ht="24" customHeight="1">
      <c r="A19" s="121" t="s">
        <v>199</v>
      </c>
      <c r="B19" s="121"/>
      <c r="C19" s="58" t="s">
        <v>200</v>
      </c>
      <c r="D19" s="21">
        <v>102.02</v>
      </c>
      <c r="E19" s="21">
        <v>102.02</v>
      </c>
      <c r="F19" s="21">
        <v>92.25</v>
      </c>
      <c r="G19" s="21">
        <v>9.77</v>
      </c>
      <c r="H19" s="22">
        <v>0</v>
      </c>
      <c r="I19" s="124">
        <v>0</v>
      </c>
    </row>
    <row r="20" spans="1:9" ht="24" customHeight="1">
      <c r="A20" s="121" t="s">
        <v>193</v>
      </c>
      <c r="B20" s="121"/>
      <c r="C20" s="58" t="s">
        <v>201</v>
      </c>
      <c r="D20" s="21">
        <v>102.02</v>
      </c>
      <c r="E20" s="21">
        <v>102.02</v>
      </c>
      <c r="F20" s="21">
        <v>92.25</v>
      </c>
      <c r="G20" s="21">
        <v>9.77</v>
      </c>
      <c r="H20" s="22">
        <v>0</v>
      </c>
      <c r="I20" s="124">
        <v>0</v>
      </c>
    </row>
    <row r="21" spans="1:9" ht="24" customHeight="1">
      <c r="A21" s="121" t="s">
        <v>202</v>
      </c>
      <c r="B21" s="121" t="s">
        <v>94</v>
      </c>
      <c r="C21" s="58" t="s">
        <v>203</v>
      </c>
      <c r="D21" s="21">
        <v>102.02</v>
      </c>
      <c r="E21" s="21">
        <v>102.02</v>
      </c>
      <c r="F21" s="21">
        <v>92.25</v>
      </c>
      <c r="G21" s="21">
        <v>9.77</v>
      </c>
      <c r="H21" s="22">
        <v>0</v>
      </c>
      <c r="I21" s="124">
        <v>0</v>
      </c>
    </row>
    <row r="22" spans="1:9" ht="24" customHeight="1">
      <c r="A22" s="121" t="s">
        <v>204</v>
      </c>
      <c r="B22" s="121"/>
      <c r="C22" s="58" t="s">
        <v>149</v>
      </c>
      <c r="D22" s="21">
        <v>2207.47</v>
      </c>
      <c r="E22" s="21">
        <v>2207.47</v>
      </c>
      <c r="F22" s="21">
        <v>2072.4</v>
      </c>
      <c r="G22" s="21">
        <v>135.07</v>
      </c>
      <c r="H22" s="22">
        <v>0</v>
      </c>
      <c r="I22" s="124">
        <v>0</v>
      </c>
    </row>
    <row r="23" spans="1:9" ht="24" customHeight="1">
      <c r="A23" s="121" t="s">
        <v>185</v>
      </c>
      <c r="B23" s="121"/>
      <c r="C23" s="58" t="s">
        <v>205</v>
      </c>
      <c r="D23" s="21">
        <v>2207.47</v>
      </c>
      <c r="E23" s="21">
        <v>2207.47</v>
      </c>
      <c r="F23" s="21">
        <v>2072.4</v>
      </c>
      <c r="G23" s="21">
        <v>135.07</v>
      </c>
      <c r="H23" s="22">
        <v>0</v>
      </c>
      <c r="I23" s="124">
        <v>0</v>
      </c>
    </row>
    <row r="24" spans="1:9" ht="24" customHeight="1">
      <c r="A24" s="121" t="s">
        <v>206</v>
      </c>
      <c r="B24" s="121" t="s">
        <v>108</v>
      </c>
      <c r="C24" s="58" t="s">
        <v>207</v>
      </c>
      <c r="D24" s="21">
        <v>1930.25</v>
      </c>
      <c r="E24" s="21">
        <v>1930.25</v>
      </c>
      <c r="F24" s="21">
        <v>1813.28</v>
      </c>
      <c r="G24" s="21">
        <v>116.97</v>
      </c>
      <c r="H24" s="22">
        <v>0</v>
      </c>
      <c r="I24" s="124">
        <v>0</v>
      </c>
    </row>
    <row r="25" spans="1:9" ht="24" customHeight="1">
      <c r="A25" s="121" t="s">
        <v>206</v>
      </c>
      <c r="B25" s="121" t="s">
        <v>106</v>
      </c>
      <c r="C25" s="58" t="s">
        <v>208</v>
      </c>
      <c r="D25" s="21">
        <v>104.59</v>
      </c>
      <c r="E25" s="21">
        <v>104.59</v>
      </c>
      <c r="F25" s="21">
        <v>97.67</v>
      </c>
      <c r="G25" s="21">
        <v>6.92</v>
      </c>
      <c r="H25" s="22">
        <v>0</v>
      </c>
      <c r="I25" s="124">
        <v>0</v>
      </c>
    </row>
    <row r="26" spans="1:9" ht="24" customHeight="1">
      <c r="A26" s="121" t="s">
        <v>206</v>
      </c>
      <c r="B26" s="121" t="s">
        <v>96</v>
      </c>
      <c r="C26" s="58" t="s">
        <v>209</v>
      </c>
      <c r="D26" s="21">
        <v>172.63</v>
      </c>
      <c r="E26" s="21">
        <v>172.63</v>
      </c>
      <c r="F26" s="21">
        <v>161.45</v>
      </c>
      <c r="G26" s="21">
        <v>11.18</v>
      </c>
      <c r="H26" s="22">
        <v>0</v>
      </c>
      <c r="I26" s="124">
        <v>0</v>
      </c>
    </row>
    <row r="27" spans="1:9" ht="24" customHeight="1">
      <c r="A27" s="121" t="s">
        <v>210</v>
      </c>
      <c r="B27" s="121"/>
      <c r="C27" s="58" t="s">
        <v>211</v>
      </c>
      <c r="D27" s="21">
        <v>1787.39</v>
      </c>
      <c r="E27" s="21">
        <v>1787.39</v>
      </c>
      <c r="F27" s="21">
        <v>1666.85</v>
      </c>
      <c r="G27" s="21">
        <v>120.54</v>
      </c>
      <c r="H27" s="22">
        <v>0</v>
      </c>
      <c r="I27" s="124">
        <v>0</v>
      </c>
    </row>
    <row r="28" spans="1:9" ht="24" customHeight="1">
      <c r="A28" s="121" t="s">
        <v>183</v>
      </c>
      <c r="B28" s="121"/>
      <c r="C28" s="58" t="s">
        <v>212</v>
      </c>
      <c r="D28" s="21">
        <v>1531.2</v>
      </c>
      <c r="E28" s="21">
        <v>1531.2</v>
      </c>
      <c r="F28" s="21">
        <v>1428.97</v>
      </c>
      <c r="G28" s="21">
        <v>102.23</v>
      </c>
      <c r="H28" s="22">
        <v>0</v>
      </c>
      <c r="I28" s="124">
        <v>0</v>
      </c>
    </row>
    <row r="29" spans="1:9" ht="24" customHeight="1">
      <c r="A29" s="121" t="s">
        <v>193</v>
      </c>
      <c r="B29" s="121"/>
      <c r="C29" s="58" t="s">
        <v>213</v>
      </c>
      <c r="D29" s="21">
        <v>1531.2</v>
      </c>
      <c r="E29" s="21">
        <v>1531.2</v>
      </c>
      <c r="F29" s="21">
        <v>1428.97</v>
      </c>
      <c r="G29" s="21">
        <v>102.23</v>
      </c>
      <c r="H29" s="22">
        <v>0</v>
      </c>
      <c r="I29" s="124">
        <v>0</v>
      </c>
    </row>
    <row r="30" spans="1:9" ht="24" customHeight="1">
      <c r="A30" s="121" t="s">
        <v>214</v>
      </c>
      <c r="B30" s="121" t="s">
        <v>114</v>
      </c>
      <c r="C30" s="58" t="s">
        <v>215</v>
      </c>
      <c r="D30" s="21">
        <v>704.23</v>
      </c>
      <c r="E30" s="21">
        <v>704.23</v>
      </c>
      <c r="F30" s="21">
        <v>656.35</v>
      </c>
      <c r="G30" s="21">
        <v>47.88</v>
      </c>
      <c r="H30" s="22">
        <v>0</v>
      </c>
      <c r="I30" s="124">
        <v>0</v>
      </c>
    </row>
    <row r="31" spans="1:9" ht="24" customHeight="1">
      <c r="A31" s="121" t="s">
        <v>214</v>
      </c>
      <c r="B31" s="121" t="s">
        <v>84</v>
      </c>
      <c r="C31" s="58" t="s">
        <v>216</v>
      </c>
      <c r="D31" s="21">
        <v>143.65</v>
      </c>
      <c r="E31" s="21">
        <v>143.65</v>
      </c>
      <c r="F31" s="21">
        <v>133.55</v>
      </c>
      <c r="G31" s="21">
        <v>10.1</v>
      </c>
      <c r="H31" s="22">
        <v>0</v>
      </c>
      <c r="I31" s="124">
        <v>0</v>
      </c>
    </row>
    <row r="32" spans="1:9" ht="24" customHeight="1">
      <c r="A32" s="121" t="s">
        <v>214</v>
      </c>
      <c r="B32" s="121" t="s">
        <v>102</v>
      </c>
      <c r="C32" s="58" t="s">
        <v>217</v>
      </c>
      <c r="D32" s="21">
        <v>120.72</v>
      </c>
      <c r="E32" s="21">
        <v>120.72</v>
      </c>
      <c r="F32" s="21">
        <v>112.29</v>
      </c>
      <c r="G32" s="21">
        <v>8.43</v>
      </c>
      <c r="H32" s="22">
        <v>0</v>
      </c>
      <c r="I32" s="124">
        <v>0</v>
      </c>
    </row>
    <row r="33" spans="1:9" ht="24" customHeight="1">
      <c r="A33" s="121" t="s">
        <v>214</v>
      </c>
      <c r="B33" s="121" t="s">
        <v>86</v>
      </c>
      <c r="C33" s="58" t="s">
        <v>218</v>
      </c>
      <c r="D33" s="21">
        <v>250.17</v>
      </c>
      <c r="E33" s="21">
        <v>250.17</v>
      </c>
      <c r="F33" s="21">
        <v>233.11</v>
      </c>
      <c r="G33" s="21">
        <v>17.06</v>
      </c>
      <c r="H33" s="22">
        <v>0</v>
      </c>
      <c r="I33" s="124">
        <v>0</v>
      </c>
    </row>
    <row r="34" spans="1:9" ht="24" customHeight="1">
      <c r="A34" s="121" t="s">
        <v>214</v>
      </c>
      <c r="B34" s="121" t="s">
        <v>116</v>
      </c>
      <c r="C34" s="58" t="s">
        <v>219</v>
      </c>
      <c r="D34" s="21">
        <v>146.23</v>
      </c>
      <c r="E34" s="21">
        <v>146.23</v>
      </c>
      <c r="F34" s="21">
        <v>139.21</v>
      </c>
      <c r="G34" s="21">
        <v>7.02</v>
      </c>
      <c r="H34" s="22">
        <v>0</v>
      </c>
      <c r="I34" s="124">
        <v>0</v>
      </c>
    </row>
    <row r="35" spans="1:9" ht="24" customHeight="1">
      <c r="A35" s="121" t="s">
        <v>214</v>
      </c>
      <c r="B35" s="121" t="s">
        <v>110</v>
      </c>
      <c r="C35" s="58" t="s">
        <v>220</v>
      </c>
      <c r="D35" s="21">
        <v>166.2</v>
      </c>
      <c r="E35" s="21">
        <v>166.2</v>
      </c>
      <c r="F35" s="21">
        <v>154.46</v>
      </c>
      <c r="G35" s="21">
        <v>11.74</v>
      </c>
      <c r="H35" s="22">
        <v>0</v>
      </c>
      <c r="I35" s="124">
        <v>0</v>
      </c>
    </row>
    <row r="36" spans="1:9" ht="24" customHeight="1">
      <c r="A36" s="121" t="s">
        <v>199</v>
      </c>
      <c r="B36" s="121"/>
      <c r="C36" s="58" t="s">
        <v>221</v>
      </c>
      <c r="D36" s="21">
        <v>256.19</v>
      </c>
      <c r="E36" s="21">
        <v>256.19</v>
      </c>
      <c r="F36" s="21">
        <v>237.88</v>
      </c>
      <c r="G36" s="21">
        <v>18.31</v>
      </c>
      <c r="H36" s="22">
        <v>0</v>
      </c>
      <c r="I36" s="124">
        <v>0</v>
      </c>
    </row>
    <row r="37" spans="1:9" ht="24" customHeight="1">
      <c r="A37" s="121" t="s">
        <v>185</v>
      </c>
      <c r="B37" s="121"/>
      <c r="C37" s="58" t="s">
        <v>222</v>
      </c>
      <c r="D37" s="21">
        <v>51.68</v>
      </c>
      <c r="E37" s="21">
        <v>51.68</v>
      </c>
      <c r="F37" s="21">
        <v>48.23</v>
      </c>
      <c r="G37" s="21">
        <v>3.45</v>
      </c>
      <c r="H37" s="22">
        <v>0</v>
      </c>
      <c r="I37" s="124">
        <v>0</v>
      </c>
    </row>
    <row r="38" spans="1:9" ht="24" customHeight="1">
      <c r="A38" s="121" t="s">
        <v>223</v>
      </c>
      <c r="B38" s="121" t="s">
        <v>112</v>
      </c>
      <c r="C38" s="58" t="s">
        <v>224</v>
      </c>
      <c r="D38" s="21">
        <v>51.68</v>
      </c>
      <c r="E38" s="21">
        <v>51.68</v>
      </c>
      <c r="F38" s="21">
        <v>48.23</v>
      </c>
      <c r="G38" s="21">
        <v>3.45</v>
      </c>
      <c r="H38" s="22">
        <v>0</v>
      </c>
      <c r="I38" s="124">
        <v>0</v>
      </c>
    </row>
    <row r="39" spans="1:9" ht="24" customHeight="1">
      <c r="A39" s="121" t="s">
        <v>193</v>
      </c>
      <c r="B39" s="121"/>
      <c r="C39" s="58" t="s">
        <v>225</v>
      </c>
      <c r="D39" s="21">
        <v>204.51</v>
      </c>
      <c r="E39" s="21">
        <v>204.51</v>
      </c>
      <c r="F39" s="21">
        <v>189.65</v>
      </c>
      <c r="G39" s="21">
        <v>14.86</v>
      </c>
      <c r="H39" s="22">
        <v>0</v>
      </c>
      <c r="I39" s="124">
        <v>0</v>
      </c>
    </row>
    <row r="40" spans="1:9" ht="24" customHeight="1">
      <c r="A40" s="121" t="s">
        <v>226</v>
      </c>
      <c r="B40" s="121" t="s">
        <v>100</v>
      </c>
      <c r="C40" s="58" t="s">
        <v>227</v>
      </c>
      <c r="D40" s="21">
        <v>88.48</v>
      </c>
      <c r="E40" s="21">
        <v>88.48</v>
      </c>
      <c r="F40" s="21">
        <v>81.94</v>
      </c>
      <c r="G40" s="21">
        <v>6.54</v>
      </c>
      <c r="H40" s="22">
        <v>0</v>
      </c>
      <c r="I40" s="124">
        <v>0</v>
      </c>
    </row>
    <row r="41" spans="1:9" ht="24" customHeight="1">
      <c r="A41" s="121" t="s">
        <v>226</v>
      </c>
      <c r="B41" s="121" t="s">
        <v>98</v>
      </c>
      <c r="C41" s="58" t="s">
        <v>228</v>
      </c>
      <c r="D41" s="21">
        <v>116.03</v>
      </c>
      <c r="E41" s="21">
        <v>116.03</v>
      </c>
      <c r="F41" s="21">
        <v>107.71</v>
      </c>
      <c r="G41" s="21">
        <v>8.32</v>
      </c>
      <c r="H41" s="22">
        <v>0</v>
      </c>
      <c r="I41" s="124">
        <v>0</v>
      </c>
    </row>
    <row r="42" spans="1:9" ht="16.5" customHeight="1">
      <c r="A42" s="103"/>
      <c r="B42" s="103"/>
      <c r="F42" s="103"/>
      <c r="G42" s="103"/>
      <c r="H42" s="103"/>
      <c r="I42" s="103"/>
    </row>
    <row r="43" spans="1:9" ht="16.5" customHeight="1">
      <c r="A43" s="103"/>
      <c r="B43" s="103"/>
      <c r="F43" s="103"/>
      <c r="G43" s="103"/>
      <c r="H43" s="103"/>
      <c r="I43" s="103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37007874015747" right="0.3937007874015747" top="0.3937007874015747" bottom="0.5905511811023622" header="0" footer="0"/>
  <pageSetup fitToHeight="100" fitToWidth="1" orientation="landscape" paperSize="9" scale="78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82"/>
      <c r="B1" s="28"/>
      <c r="C1" s="28"/>
      <c r="D1" s="28"/>
      <c r="E1" s="28"/>
      <c r="F1" s="28"/>
      <c r="G1" s="28"/>
      <c r="H1" s="36" t="s">
        <v>229</v>
      </c>
    </row>
    <row r="2" spans="1:8" ht="46.5" customHeight="1">
      <c r="A2" s="83" t="s">
        <v>230</v>
      </c>
      <c r="B2" s="84"/>
      <c r="C2" s="84"/>
      <c r="D2" s="84"/>
      <c r="E2" s="84"/>
      <c r="F2" s="84"/>
      <c r="G2" s="84"/>
      <c r="H2" s="84"/>
    </row>
    <row r="3" spans="1:8" ht="27.75" customHeight="1">
      <c r="A3" s="85" t="s">
        <v>2</v>
      </c>
      <c r="B3" s="85"/>
      <c r="C3" s="85"/>
      <c r="D3" s="63"/>
      <c r="E3" s="63"/>
      <c r="F3" s="63"/>
      <c r="G3" s="63"/>
      <c r="H3" s="86" t="s">
        <v>3</v>
      </c>
    </row>
    <row r="4" spans="1:8" ht="21" customHeight="1">
      <c r="A4" s="37" t="s">
        <v>175</v>
      </c>
      <c r="B4" s="87" t="s">
        <v>64</v>
      </c>
      <c r="C4" s="88" t="s">
        <v>176</v>
      </c>
      <c r="D4" s="89" t="s">
        <v>177</v>
      </c>
      <c r="E4" s="90"/>
      <c r="F4" s="90"/>
      <c r="G4" s="90"/>
      <c r="H4" s="75"/>
    </row>
    <row r="5" spans="1:8" ht="21" customHeight="1">
      <c r="A5" s="91"/>
      <c r="B5" s="92"/>
      <c r="C5" s="93"/>
      <c r="D5" s="94" t="s">
        <v>79</v>
      </c>
      <c r="E5" s="75" t="s">
        <v>123</v>
      </c>
      <c r="F5" s="95"/>
      <c r="G5" s="75"/>
      <c r="H5" s="91" t="s">
        <v>124</v>
      </c>
    </row>
    <row r="6" spans="1:8" ht="21" customHeight="1">
      <c r="A6" s="96"/>
      <c r="B6" s="97"/>
      <c r="C6" s="98"/>
      <c r="D6" s="99"/>
      <c r="E6" s="100" t="s">
        <v>71</v>
      </c>
      <c r="F6" s="100" t="s">
        <v>178</v>
      </c>
      <c r="G6" s="101" t="s">
        <v>179</v>
      </c>
      <c r="H6" s="96"/>
    </row>
    <row r="7" spans="1:8" ht="31.5" customHeight="1">
      <c r="A7" s="102"/>
      <c r="B7" s="102"/>
      <c r="C7" s="43"/>
      <c r="D7" s="80"/>
      <c r="E7" s="80"/>
      <c r="F7" s="80"/>
      <c r="G7" s="80"/>
      <c r="H7" s="81"/>
    </row>
    <row r="8" spans="1:8" ht="31.5" customHeight="1">
      <c r="A8" s="102"/>
      <c r="B8" s="102"/>
      <c r="C8" s="43"/>
      <c r="D8" s="80"/>
      <c r="E8" s="80"/>
      <c r="F8" s="80"/>
      <c r="G8" s="80"/>
      <c r="H8" s="81"/>
    </row>
    <row r="9" spans="1:8" ht="31.5" customHeight="1">
      <c r="A9" s="102"/>
      <c r="B9" s="102"/>
      <c r="C9" s="43"/>
      <c r="D9" s="80"/>
      <c r="E9" s="80"/>
      <c r="F9" s="80"/>
      <c r="G9" s="80"/>
      <c r="H9" s="81"/>
    </row>
    <row r="10" spans="1:8" ht="31.5" customHeight="1">
      <c r="A10" s="102"/>
      <c r="B10" s="102"/>
      <c r="C10" s="43"/>
      <c r="D10" s="80"/>
      <c r="E10" s="80"/>
      <c r="F10" s="80"/>
      <c r="G10" s="80"/>
      <c r="H10" s="81"/>
    </row>
    <row r="11" spans="1:8" ht="31.5" customHeight="1">
      <c r="A11" s="102"/>
      <c r="B11" s="102"/>
      <c r="C11" s="43"/>
      <c r="D11" s="80"/>
      <c r="E11" s="80"/>
      <c r="F11" s="80"/>
      <c r="G11" s="80"/>
      <c r="H11" s="81"/>
    </row>
    <row r="12" spans="1:8" ht="31.5" customHeight="1">
      <c r="A12" s="102"/>
      <c r="B12" s="102"/>
      <c r="C12" s="43"/>
      <c r="D12" s="80"/>
      <c r="E12" s="80"/>
      <c r="F12" s="80"/>
      <c r="G12" s="80"/>
      <c r="H12" s="81"/>
    </row>
    <row r="13" spans="1:8" ht="31.5" customHeight="1">
      <c r="A13" s="102"/>
      <c r="B13" s="102"/>
      <c r="C13" s="43"/>
      <c r="D13" s="80"/>
      <c r="E13" s="80"/>
      <c r="F13" s="80"/>
      <c r="G13" s="80"/>
      <c r="H13" s="81"/>
    </row>
    <row r="14" spans="1:8" ht="31.5" customHeight="1">
      <c r="A14" s="102"/>
      <c r="B14" s="102"/>
      <c r="C14" s="43"/>
      <c r="D14" s="80"/>
      <c r="E14" s="80"/>
      <c r="F14" s="80"/>
      <c r="G14" s="80"/>
      <c r="H14" s="81"/>
    </row>
    <row r="15" spans="1:8" ht="31.5" customHeight="1">
      <c r="A15" s="102"/>
      <c r="B15" s="102"/>
      <c r="C15" s="43"/>
      <c r="D15" s="80"/>
      <c r="E15" s="80"/>
      <c r="F15" s="80"/>
      <c r="G15" s="80"/>
      <c r="H15" s="81"/>
    </row>
    <row r="16" spans="1:8" ht="31.5" customHeight="1">
      <c r="A16" s="102"/>
      <c r="B16" s="102"/>
      <c r="C16" s="43"/>
      <c r="D16" s="80"/>
      <c r="E16" s="80"/>
      <c r="F16" s="80"/>
      <c r="G16" s="80"/>
      <c r="H16" s="81"/>
    </row>
    <row r="17" spans="1:8" ht="31.5" customHeight="1">
      <c r="A17" s="102"/>
      <c r="B17" s="102"/>
      <c r="C17" s="43"/>
      <c r="D17" s="80"/>
      <c r="E17" s="80"/>
      <c r="F17" s="80"/>
      <c r="G17" s="80"/>
      <c r="H17" s="81"/>
    </row>
    <row r="18" spans="1:8" ht="31.5" customHeight="1">
      <c r="A18" s="102"/>
      <c r="B18" s="102"/>
      <c r="C18" s="43"/>
      <c r="D18" s="80"/>
      <c r="E18" s="80"/>
      <c r="F18" s="80"/>
      <c r="G18" s="80"/>
      <c r="H18" s="81"/>
    </row>
    <row r="19" spans="1:8" ht="31.5" customHeight="1">
      <c r="A19" s="102"/>
      <c r="B19" s="102"/>
      <c r="C19" s="43"/>
      <c r="D19" s="80"/>
      <c r="E19" s="80"/>
      <c r="F19" s="80"/>
      <c r="G19" s="80"/>
      <c r="H19" s="81"/>
    </row>
    <row r="20" spans="1:8" ht="9.75" customHeight="1">
      <c r="A20" s="103"/>
      <c r="E20" s="103"/>
      <c r="F20" s="103"/>
      <c r="H20" s="103"/>
    </row>
    <row r="21" spans="1:8" ht="9.75" customHeight="1">
      <c r="A21" s="103"/>
      <c r="F21" s="103"/>
      <c r="H21" s="103"/>
    </row>
    <row r="22" spans="1:8" ht="9.75" customHeight="1">
      <c r="A22" s="103"/>
      <c r="F22" s="103"/>
      <c r="G22" s="103"/>
      <c r="H22" s="103"/>
    </row>
    <row r="23" spans="1:7" ht="9.75" customHeight="1">
      <c r="A23" s="103"/>
      <c r="F23" s="103"/>
      <c r="G23" s="103"/>
    </row>
    <row r="24" spans="1:7" ht="9.75" customHeight="1">
      <c r="A24" s="103"/>
      <c r="F24" s="103"/>
      <c r="G24" s="103"/>
    </row>
    <row r="25" spans="1:7" ht="9.75" customHeight="1">
      <c r="A25" s="103"/>
      <c r="F25" s="103"/>
      <c r="G25" s="103"/>
    </row>
    <row r="26" spans="1:7" ht="9.75" customHeight="1">
      <c r="A26" s="103"/>
      <c r="E26" s="103"/>
      <c r="G26" s="103"/>
    </row>
    <row r="27" spans="1:7" ht="9.75" customHeight="1">
      <c r="A27" s="103"/>
      <c r="C27" s="23"/>
      <c r="F27" s="103"/>
      <c r="G27" s="103"/>
    </row>
    <row r="28" spans="1:6" ht="9.75" customHeight="1">
      <c r="A28" s="103"/>
      <c r="F28" s="103"/>
    </row>
    <row r="29" spans="1:6" ht="9.75" customHeight="1">
      <c r="A29" s="103"/>
      <c r="F29" s="103"/>
    </row>
    <row r="30" spans="1:5" ht="9.75" customHeight="1">
      <c r="A30" s="103"/>
      <c r="E30" s="103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 scale="76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3"/>
  <sheetViews>
    <sheetView showGridLines="0" showZeros="0" workbookViewId="0" topLeftCell="A58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66"/>
      <c r="B1" s="66"/>
      <c r="C1" s="67"/>
      <c r="D1" s="67"/>
      <c r="E1" s="67"/>
      <c r="F1" s="29" t="s">
        <v>231</v>
      </c>
      <c r="G1" s="68"/>
    </row>
    <row r="2" spans="1:7" ht="22.5" customHeight="1">
      <c r="A2" s="30" t="s">
        <v>232</v>
      </c>
      <c r="B2" s="30"/>
      <c r="C2" s="69"/>
      <c r="D2" s="70"/>
      <c r="E2" s="70"/>
      <c r="F2" s="70"/>
      <c r="G2" s="68"/>
    </row>
    <row r="3" spans="1:7" ht="22.5" customHeight="1">
      <c r="A3" s="71" t="s">
        <v>2</v>
      </c>
      <c r="B3" s="72"/>
      <c r="C3" s="66"/>
      <c r="D3" s="66"/>
      <c r="E3" s="66"/>
      <c r="F3" s="73" t="s">
        <v>3</v>
      </c>
      <c r="G3" s="68"/>
    </row>
    <row r="4" spans="1:7" ht="24.75" customHeight="1">
      <c r="A4" s="74" t="s">
        <v>233</v>
      </c>
      <c r="B4" s="74" t="s">
        <v>234</v>
      </c>
      <c r="C4" s="75" t="s">
        <v>235</v>
      </c>
      <c r="D4" s="75"/>
      <c r="E4" s="75"/>
      <c r="F4" s="75"/>
      <c r="G4" s="68"/>
    </row>
    <row r="5" spans="1:7" ht="24.75" customHeight="1">
      <c r="A5" s="76"/>
      <c r="B5" s="76"/>
      <c r="C5" s="77" t="s">
        <v>236</v>
      </c>
      <c r="D5" s="77" t="s">
        <v>178</v>
      </c>
      <c r="E5" s="77" t="s">
        <v>179</v>
      </c>
      <c r="F5" s="77" t="s">
        <v>180</v>
      </c>
      <c r="G5" s="68"/>
    </row>
    <row r="6" spans="1:7" ht="16.5" customHeight="1">
      <c r="A6" s="78" t="s">
        <v>79</v>
      </c>
      <c r="B6" s="44"/>
      <c r="C6" s="79">
        <v>9127.74</v>
      </c>
      <c r="D6" s="80">
        <v>8369.02</v>
      </c>
      <c r="E6" s="80">
        <v>758.72</v>
      </c>
      <c r="F6" s="81">
        <v>0</v>
      </c>
      <c r="G6" s="68"/>
    </row>
    <row r="7" spans="1:7" ht="16.5" customHeight="1">
      <c r="A7" s="78" t="s">
        <v>237</v>
      </c>
      <c r="B7" s="44"/>
      <c r="C7" s="79">
        <v>8090.090000000002</v>
      </c>
      <c r="D7" s="80">
        <v>8090.090000000002</v>
      </c>
      <c r="E7" s="80">
        <v>0</v>
      </c>
      <c r="F7" s="81">
        <v>0</v>
      </c>
      <c r="G7" s="68"/>
    </row>
    <row r="8" spans="1:7" ht="16.5" customHeight="1">
      <c r="A8" s="78" t="s">
        <v>238</v>
      </c>
      <c r="B8" s="44" t="s">
        <v>237</v>
      </c>
      <c r="C8" s="79">
        <v>801.58</v>
      </c>
      <c r="D8" s="80">
        <v>801.58</v>
      </c>
      <c r="E8" s="80">
        <v>0</v>
      </c>
      <c r="F8" s="81">
        <v>0</v>
      </c>
      <c r="G8" s="68"/>
    </row>
    <row r="9" spans="1:7" ht="16.5" customHeight="1">
      <c r="A9" s="78" t="s">
        <v>238</v>
      </c>
      <c r="B9" s="44" t="s">
        <v>239</v>
      </c>
      <c r="C9" s="79">
        <v>552.57</v>
      </c>
      <c r="D9" s="80">
        <v>552.57</v>
      </c>
      <c r="E9" s="80">
        <v>0</v>
      </c>
      <c r="F9" s="81">
        <v>0</v>
      </c>
      <c r="G9" s="68"/>
    </row>
    <row r="10" spans="1:7" ht="16.5" customHeight="1">
      <c r="A10" s="78" t="s">
        <v>240</v>
      </c>
      <c r="B10" s="44" t="s">
        <v>237</v>
      </c>
      <c r="C10" s="79">
        <v>242.62</v>
      </c>
      <c r="D10" s="80">
        <v>242.62</v>
      </c>
      <c r="E10" s="80">
        <v>0</v>
      </c>
      <c r="F10" s="81">
        <v>0</v>
      </c>
      <c r="G10" s="68"/>
    </row>
    <row r="11" spans="1:7" ht="16.5" customHeight="1">
      <c r="A11" s="78" t="s">
        <v>240</v>
      </c>
      <c r="B11" s="44" t="s">
        <v>239</v>
      </c>
      <c r="C11" s="79">
        <v>908.53</v>
      </c>
      <c r="D11" s="80">
        <v>908.53</v>
      </c>
      <c r="E11" s="80">
        <v>0</v>
      </c>
      <c r="F11" s="81">
        <v>0</v>
      </c>
      <c r="G11" s="68"/>
    </row>
    <row r="12" spans="1:7" ht="16.5" customHeight="1">
      <c r="A12" s="78" t="s">
        <v>241</v>
      </c>
      <c r="B12" s="44" t="s">
        <v>239</v>
      </c>
      <c r="C12" s="79">
        <v>42.16</v>
      </c>
      <c r="D12" s="80">
        <v>42.16</v>
      </c>
      <c r="E12" s="80">
        <v>0</v>
      </c>
      <c r="F12" s="81">
        <v>0</v>
      </c>
      <c r="G12" s="68"/>
    </row>
    <row r="13" spans="1:7" ht="16.5" customHeight="1">
      <c r="A13" s="78" t="s">
        <v>242</v>
      </c>
      <c r="B13" s="44" t="s">
        <v>237</v>
      </c>
      <c r="C13" s="79">
        <v>1141.19</v>
      </c>
      <c r="D13" s="80">
        <v>1141.19</v>
      </c>
      <c r="E13" s="80">
        <v>0</v>
      </c>
      <c r="F13" s="81">
        <v>0</v>
      </c>
      <c r="G13" s="68"/>
    </row>
    <row r="14" spans="1:7" ht="16.5" customHeight="1">
      <c r="A14" s="78" t="s">
        <v>243</v>
      </c>
      <c r="B14" s="44" t="s">
        <v>239</v>
      </c>
      <c r="C14" s="79">
        <v>79.36</v>
      </c>
      <c r="D14" s="80">
        <v>79.36</v>
      </c>
      <c r="E14" s="80">
        <v>0</v>
      </c>
      <c r="F14" s="81">
        <v>0</v>
      </c>
      <c r="G14" s="68"/>
    </row>
    <row r="15" spans="1:7" ht="16.5" customHeight="1">
      <c r="A15" s="78" t="s">
        <v>243</v>
      </c>
      <c r="B15" s="44" t="s">
        <v>237</v>
      </c>
      <c r="C15" s="79">
        <v>128.64</v>
      </c>
      <c r="D15" s="80">
        <v>128.64</v>
      </c>
      <c r="E15" s="80">
        <v>0</v>
      </c>
      <c r="F15" s="81">
        <v>0</v>
      </c>
      <c r="G15" s="68"/>
    </row>
    <row r="16" spans="1:7" ht="16.5" customHeight="1">
      <c r="A16" s="78" t="s">
        <v>244</v>
      </c>
      <c r="B16" s="44" t="s">
        <v>237</v>
      </c>
      <c r="C16" s="79">
        <v>283.41</v>
      </c>
      <c r="D16" s="80">
        <v>283.41</v>
      </c>
      <c r="E16" s="80">
        <v>0</v>
      </c>
      <c r="F16" s="81">
        <v>0</v>
      </c>
      <c r="G16" s="68"/>
    </row>
    <row r="17" spans="1:7" ht="16.5" customHeight="1">
      <c r="A17" s="78" t="s">
        <v>244</v>
      </c>
      <c r="B17" s="44" t="s">
        <v>245</v>
      </c>
      <c r="C17" s="79">
        <v>174.84</v>
      </c>
      <c r="D17" s="80">
        <v>174.84</v>
      </c>
      <c r="E17" s="80">
        <v>0</v>
      </c>
      <c r="F17" s="81">
        <v>0</v>
      </c>
      <c r="G17" s="68"/>
    </row>
    <row r="18" spans="1:7" ht="16.5" customHeight="1">
      <c r="A18" s="78" t="s">
        <v>246</v>
      </c>
      <c r="B18" s="44" t="s">
        <v>247</v>
      </c>
      <c r="C18" s="79">
        <v>212.55</v>
      </c>
      <c r="D18" s="80">
        <v>212.55</v>
      </c>
      <c r="E18" s="80">
        <v>0</v>
      </c>
      <c r="F18" s="81">
        <v>0</v>
      </c>
      <c r="G18" s="68"/>
    </row>
    <row r="19" spans="1:7" ht="16.5" customHeight="1">
      <c r="A19" s="78" t="s">
        <v>246</v>
      </c>
      <c r="B19" s="44" t="s">
        <v>237</v>
      </c>
      <c r="C19" s="79">
        <v>298.45</v>
      </c>
      <c r="D19" s="80">
        <v>298.45</v>
      </c>
      <c r="E19" s="80">
        <v>0</v>
      </c>
      <c r="F19" s="81">
        <v>0</v>
      </c>
      <c r="G19" s="68"/>
    </row>
    <row r="20" spans="1:7" ht="16.5" customHeight="1">
      <c r="A20" s="78" t="s">
        <v>248</v>
      </c>
      <c r="B20" s="44" t="s">
        <v>247</v>
      </c>
      <c r="C20" s="79">
        <v>106.27</v>
      </c>
      <c r="D20" s="80">
        <v>106.27</v>
      </c>
      <c r="E20" s="80">
        <v>0</v>
      </c>
      <c r="F20" s="81">
        <v>0</v>
      </c>
      <c r="G20" s="68"/>
    </row>
    <row r="21" spans="1:7" ht="16.5" customHeight="1">
      <c r="A21" s="78" t="s">
        <v>248</v>
      </c>
      <c r="B21" s="44" t="s">
        <v>237</v>
      </c>
      <c r="C21" s="79">
        <v>148.56</v>
      </c>
      <c r="D21" s="80">
        <v>148.56</v>
      </c>
      <c r="E21" s="80">
        <v>0</v>
      </c>
      <c r="F21" s="81">
        <v>0</v>
      </c>
      <c r="G21" s="68"/>
    </row>
    <row r="22" spans="1:7" ht="16.5" customHeight="1">
      <c r="A22" s="78" t="s">
        <v>249</v>
      </c>
      <c r="B22" s="44" t="s">
        <v>247</v>
      </c>
      <c r="C22" s="79">
        <v>132.84</v>
      </c>
      <c r="D22" s="80">
        <v>132.84</v>
      </c>
      <c r="E22" s="80">
        <v>0</v>
      </c>
      <c r="F22" s="81">
        <v>0</v>
      </c>
      <c r="G22" s="68"/>
    </row>
    <row r="23" spans="1:7" ht="16.5" customHeight="1">
      <c r="A23" s="78" t="s">
        <v>249</v>
      </c>
      <c r="B23" s="44" t="s">
        <v>237</v>
      </c>
      <c r="C23" s="79">
        <v>186.52</v>
      </c>
      <c r="D23" s="80">
        <v>186.52</v>
      </c>
      <c r="E23" s="80">
        <v>0</v>
      </c>
      <c r="F23" s="81">
        <v>0</v>
      </c>
      <c r="G23" s="68"/>
    </row>
    <row r="24" spans="1:7" ht="16.5" customHeight="1">
      <c r="A24" s="78" t="s">
        <v>250</v>
      </c>
      <c r="B24" s="44" t="s">
        <v>247</v>
      </c>
      <c r="C24" s="79">
        <v>79.71</v>
      </c>
      <c r="D24" s="80">
        <v>79.71</v>
      </c>
      <c r="E24" s="80">
        <v>0</v>
      </c>
      <c r="F24" s="81">
        <v>0</v>
      </c>
      <c r="G24" s="68"/>
    </row>
    <row r="25" spans="1:7" ht="16.5" customHeight="1">
      <c r="A25" s="78" t="s">
        <v>251</v>
      </c>
      <c r="B25" s="44" t="s">
        <v>237</v>
      </c>
      <c r="C25" s="79">
        <v>23.46</v>
      </c>
      <c r="D25" s="80">
        <v>23.46</v>
      </c>
      <c r="E25" s="80">
        <v>0</v>
      </c>
      <c r="F25" s="81">
        <v>0</v>
      </c>
      <c r="G25" s="68"/>
    </row>
    <row r="26" spans="1:7" ht="16.5" customHeight="1">
      <c r="A26" s="78" t="s">
        <v>251</v>
      </c>
      <c r="B26" s="44" t="s">
        <v>247</v>
      </c>
      <c r="C26" s="79">
        <v>9.3</v>
      </c>
      <c r="D26" s="80">
        <v>9.3</v>
      </c>
      <c r="E26" s="80">
        <v>0</v>
      </c>
      <c r="F26" s="81">
        <v>0</v>
      </c>
      <c r="G26" s="68"/>
    </row>
    <row r="27" spans="1:7" ht="16.5" customHeight="1">
      <c r="A27" s="78" t="s">
        <v>252</v>
      </c>
      <c r="B27" s="44" t="s">
        <v>237</v>
      </c>
      <c r="C27" s="79">
        <v>1066.08</v>
      </c>
      <c r="D27" s="80">
        <v>1066.08</v>
      </c>
      <c r="E27" s="80">
        <v>0</v>
      </c>
      <c r="F27" s="81">
        <v>0</v>
      </c>
      <c r="G27" s="68"/>
    </row>
    <row r="28" spans="1:7" ht="16.5" customHeight="1">
      <c r="A28" s="78" t="s">
        <v>252</v>
      </c>
      <c r="B28" s="44" t="s">
        <v>253</v>
      </c>
      <c r="C28" s="79">
        <v>929.75</v>
      </c>
      <c r="D28" s="80">
        <v>929.75</v>
      </c>
      <c r="E28" s="80">
        <v>0</v>
      </c>
      <c r="F28" s="81">
        <v>0</v>
      </c>
      <c r="G28" s="68"/>
    </row>
    <row r="29" spans="1:7" ht="16.5" customHeight="1">
      <c r="A29" s="78" t="s">
        <v>254</v>
      </c>
      <c r="B29" s="44" t="s">
        <v>239</v>
      </c>
      <c r="C29" s="79">
        <v>261.64</v>
      </c>
      <c r="D29" s="80">
        <v>261.64</v>
      </c>
      <c r="E29" s="80">
        <v>0</v>
      </c>
      <c r="F29" s="81">
        <v>0</v>
      </c>
      <c r="G29" s="68"/>
    </row>
    <row r="30" spans="1:7" ht="16.5" customHeight="1">
      <c r="A30" s="78" t="s">
        <v>255</v>
      </c>
      <c r="B30" s="44" t="s">
        <v>245</v>
      </c>
      <c r="C30" s="79">
        <v>108.24</v>
      </c>
      <c r="D30" s="80">
        <v>108.24</v>
      </c>
      <c r="E30" s="80">
        <v>0</v>
      </c>
      <c r="F30" s="81">
        <v>0</v>
      </c>
      <c r="G30" s="68"/>
    </row>
    <row r="31" spans="1:7" ht="16.5" customHeight="1">
      <c r="A31" s="78" t="s">
        <v>255</v>
      </c>
      <c r="B31" s="44" t="s">
        <v>237</v>
      </c>
      <c r="C31" s="79">
        <v>171.82</v>
      </c>
      <c r="D31" s="80">
        <v>171.82</v>
      </c>
      <c r="E31" s="80">
        <v>0</v>
      </c>
      <c r="F31" s="81">
        <v>0</v>
      </c>
      <c r="G31" s="68"/>
    </row>
    <row r="32" spans="1:7" ht="16.5" customHeight="1">
      <c r="A32" s="78" t="s">
        <v>256</v>
      </c>
      <c r="B32" s="44"/>
      <c r="C32" s="79">
        <v>758.72</v>
      </c>
      <c r="D32" s="80">
        <v>0</v>
      </c>
      <c r="E32" s="80">
        <v>758.72</v>
      </c>
      <c r="F32" s="81">
        <v>0</v>
      </c>
      <c r="G32" s="68"/>
    </row>
    <row r="33" spans="1:7" ht="16.5" customHeight="1">
      <c r="A33" s="78" t="s">
        <v>257</v>
      </c>
      <c r="B33" s="44" t="s">
        <v>256</v>
      </c>
      <c r="C33" s="79">
        <v>40.98</v>
      </c>
      <c r="D33" s="80">
        <v>0</v>
      </c>
      <c r="E33" s="80">
        <v>40.98</v>
      </c>
      <c r="F33" s="81">
        <v>0</v>
      </c>
      <c r="G33" s="68"/>
    </row>
    <row r="34" spans="1:7" ht="16.5" customHeight="1">
      <c r="A34" s="78" t="s">
        <v>257</v>
      </c>
      <c r="B34" s="44" t="s">
        <v>258</v>
      </c>
      <c r="C34" s="79">
        <v>33.12</v>
      </c>
      <c r="D34" s="80">
        <v>0</v>
      </c>
      <c r="E34" s="80">
        <v>33.12</v>
      </c>
      <c r="F34" s="81">
        <v>0</v>
      </c>
      <c r="G34" s="68"/>
    </row>
    <row r="35" spans="1:7" ht="16.5" customHeight="1">
      <c r="A35" s="78" t="s">
        <v>259</v>
      </c>
      <c r="B35" s="44" t="s">
        <v>256</v>
      </c>
      <c r="C35" s="79">
        <v>0.15</v>
      </c>
      <c r="D35" s="80">
        <v>0</v>
      </c>
      <c r="E35" s="80">
        <v>0.15</v>
      </c>
      <c r="F35" s="81">
        <v>0</v>
      </c>
      <c r="G35" s="68"/>
    </row>
    <row r="36" spans="1:7" ht="16.5" customHeight="1">
      <c r="A36" s="78" t="s">
        <v>260</v>
      </c>
      <c r="B36" s="44" t="s">
        <v>256</v>
      </c>
      <c r="C36" s="79">
        <v>0.11</v>
      </c>
      <c r="D36" s="80">
        <v>0</v>
      </c>
      <c r="E36" s="80">
        <v>0.11</v>
      </c>
      <c r="F36" s="81">
        <v>0</v>
      </c>
      <c r="G36" s="68"/>
    </row>
    <row r="37" spans="1:6" ht="16.5" customHeight="1">
      <c r="A37" s="78" t="s">
        <v>261</v>
      </c>
      <c r="B37" s="44" t="s">
        <v>256</v>
      </c>
      <c r="C37" s="79">
        <v>1.33</v>
      </c>
      <c r="D37" s="80">
        <v>0</v>
      </c>
      <c r="E37" s="80">
        <v>1.33</v>
      </c>
      <c r="F37" s="81">
        <v>0</v>
      </c>
    </row>
    <row r="38" spans="1:6" ht="16.5" customHeight="1">
      <c r="A38" s="78" t="s">
        <v>262</v>
      </c>
      <c r="B38" s="44" t="s">
        <v>256</v>
      </c>
      <c r="C38" s="79">
        <v>1.64</v>
      </c>
      <c r="D38" s="80">
        <v>0</v>
      </c>
      <c r="E38" s="80">
        <v>1.64</v>
      </c>
      <c r="F38" s="81">
        <v>0</v>
      </c>
    </row>
    <row r="39" spans="1:6" ht="16.5" customHeight="1">
      <c r="A39" s="78" t="s">
        <v>263</v>
      </c>
      <c r="B39" s="44" t="s">
        <v>256</v>
      </c>
      <c r="C39" s="79">
        <v>1.6</v>
      </c>
      <c r="D39" s="80">
        <v>0</v>
      </c>
      <c r="E39" s="80">
        <v>1.6</v>
      </c>
      <c r="F39" s="81">
        <v>0</v>
      </c>
    </row>
    <row r="40" spans="1:6" ht="16.5" customHeight="1">
      <c r="A40" s="78" t="s">
        <v>264</v>
      </c>
      <c r="B40" s="44" t="s">
        <v>258</v>
      </c>
      <c r="C40" s="79">
        <v>24</v>
      </c>
      <c r="D40" s="80">
        <v>0</v>
      </c>
      <c r="E40" s="80">
        <v>24</v>
      </c>
      <c r="F40" s="81">
        <v>0</v>
      </c>
    </row>
    <row r="41" spans="1:6" ht="16.5" customHeight="1">
      <c r="A41" s="78" t="s">
        <v>264</v>
      </c>
      <c r="B41" s="44" t="s">
        <v>256</v>
      </c>
      <c r="C41" s="79">
        <v>4.45</v>
      </c>
      <c r="D41" s="80">
        <v>0</v>
      </c>
      <c r="E41" s="80">
        <v>4.45</v>
      </c>
      <c r="F41" s="81">
        <v>0</v>
      </c>
    </row>
    <row r="42" spans="1:6" ht="16.5" customHeight="1">
      <c r="A42" s="78" t="s">
        <v>265</v>
      </c>
      <c r="B42" s="44" t="s">
        <v>256</v>
      </c>
      <c r="C42" s="79">
        <v>1.8</v>
      </c>
      <c r="D42" s="80">
        <v>0</v>
      </c>
      <c r="E42" s="80">
        <v>1.8</v>
      </c>
      <c r="F42" s="81">
        <v>0</v>
      </c>
    </row>
    <row r="43" spans="1:6" ht="16.5" customHeight="1">
      <c r="A43" s="78" t="s">
        <v>266</v>
      </c>
      <c r="B43" s="44" t="s">
        <v>256</v>
      </c>
      <c r="C43" s="79">
        <v>8.26</v>
      </c>
      <c r="D43" s="80">
        <v>0</v>
      </c>
      <c r="E43" s="80">
        <v>8.26</v>
      </c>
      <c r="F43" s="81">
        <v>0</v>
      </c>
    </row>
    <row r="44" spans="1:6" ht="16.5" customHeight="1">
      <c r="A44" s="78" t="s">
        <v>266</v>
      </c>
      <c r="B44" s="44" t="s">
        <v>258</v>
      </c>
      <c r="C44" s="79">
        <v>140.3</v>
      </c>
      <c r="D44" s="80">
        <v>0</v>
      </c>
      <c r="E44" s="80">
        <v>140.3</v>
      </c>
      <c r="F44" s="81">
        <v>0</v>
      </c>
    </row>
    <row r="45" spans="1:6" ht="16.5" customHeight="1">
      <c r="A45" s="78" t="s">
        <v>267</v>
      </c>
      <c r="B45" s="44" t="s">
        <v>256</v>
      </c>
      <c r="C45" s="79">
        <v>12.17</v>
      </c>
      <c r="D45" s="80">
        <v>0</v>
      </c>
      <c r="E45" s="80">
        <v>12.17</v>
      </c>
      <c r="F45" s="81">
        <v>0</v>
      </c>
    </row>
    <row r="46" spans="1:6" ht="16.5" customHeight="1">
      <c r="A46" s="78" t="s">
        <v>268</v>
      </c>
      <c r="B46" s="44" t="s">
        <v>256</v>
      </c>
      <c r="C46" s="79">
        <v>0.2</v>
      </c>
      <c r="D46" s="80">
        <v>0</v>
      </c>
      <c r="E46" s="80">
        <v>0.2</v>
      </c>
      <c r="F46" s="81">
        <v>0</v>
      </c>
    </row>
    <row r="47" spans="1:6" ht="16.5" customHeight="1">
      <c r="A47" s="78" t="s">
        <v>268</v>
      </c>
      <c r="B47" s="44" t="s">
        <v>269</v>
      </c>
      <c r="C47" s="79">
        <v>1</v>
      </c>
      <c r="D47" s="80">
        <v>0</v>
      </c>
      <c r="E47" s="80">
        <v>1</v>
      </c>
      <c r="F47" s="81">
        <v>0</v>
      </c>
    </row>
    <row r="48" spans="1:6" ht="16.5" customHeight="1">
      <c r="A48" s="78" t="s">
        <v>270</v>
      </c>
      <c r="B48" s="44" t="s">
        <v>256</v>
      </c>
      <c r="C48" s="79">
        <v>2.87</v>
      </c>
      <c r="D48" s="80">
        <v>0</v>
      </c>
      <c r="E48" s="80">
        <v>2.87</v>
      </c>
      <c r="F48" s="81">
        <v>0</v>
      </c>
    </row>
    <row r="49" spans="1:6" ht="16.5" customHeight="1">
      <c r="A49" s="78" t="s">
        <v>270</v>
      </c>
      <c r="B49" s="44" t="s">
        <v>271</v>
      </c>
      <c r="C49" s="79">
        <v>1</v>
      </c>
      <c r="D49" s="80">
        <v>0</v>
      </c>
      <c r="E49" s="80">
        <v>1</v>
      </c>
      <c r="F49" s="81">
        <v>0</v>
      </c>
    </row>
    <row r="50" spans="1:6" ht="16.5" customHeight="1">
      <c r="A50" s="78" t="s">
        <v>272</v>
      </c>
      <c r="B50" s="44" t="s">
        <v>256</v>
      </c>
      <c r="C50" s="79">
        <v>0.06</v>
      </c>
      <c r="D50" s="80">
        <v>0</v>
      </c>
      <c r="E50" s="80">
        <v>0.06</v>
      </c>
      <c r="F50" s="81">
        <v>0</v>
      </c>
    </row>
    <row r="51" spans="1:6" ht="16.5" customHeight="1">
      <c r="A51" s="78" t="s">
        <v>272</v>
      </c>
      <c r="B51" s="44" t="s">
        <v>273</v>
      </c>
      <c r="C51" s="79">
        <v>0.5</v>
      </c>
      <c r="D51" s="80">
        <v>0</v>
      </c>
      <c r="E51" s="80">
        <v>0.5</v>
      </c>
      <c r="F51" s="81">
        <v>0</v>
      </c>
    </row>
    <row r="52" spans="1:6" ht="16.5" customHeight="1">
      <c r="A52" s="78" t="s">
        <v>274</v>
      </c>
      <c r="B52" s="44" t="s">
        <v>256</v>
      </c>
      <c r="C52" s="79">
        <v>0.52</v>
      </c>
      <c r="D52" s="80">
        <v>0</v>
      </c>
      <c r="E52" s="80">
        <v>0.52</v>
      </c>
      <c r="F52" s="81">
        <v>0</v>
      </c>
    </row>
    <row r="53" spans="1:6" ht="16.5" customHeight="1">
      <c r="A53" s="78" t="s">
        <v>275</v>
      </c>
      <c r="B53" s="44" t="s">
        <v>276</v>
      </c>
      <c r="C53" s="79">
        <v>5</v>
      </c>
      <c r="D53" s="80">
        <v>0</v>
      </c>
      <c r="E53" s="80">
        <v>5</v>
      </c>
      <c r="F53" s="81">
        <v>0</v>
      </c>
    </row>
    <row r="54" spans="1:6" ht="16.5" customHeight="1">
      <c r="A54" s="78" t="s">
        <v>275</v>
      </c>
      <c r="B54" s="44" t="s">
        <v>256</v>
      </c>
      <c r="C54" s="79">
        <v>5.1</v>
      </c>
      <c r="D54" s="80">
        <v>0</v>
      </c>
      <c r="E54" s="80">
        <v>5.1</v>
      </c>
      <c r="F54" s="81">
        <v>0</v>
      </c>
    </row>
    <row r="55" spans="1:6" ht="16.5" customHeight="1">
      <c r="A55" s="78" t="s">
        <v>277</v>
      </c>
      <c r="B55" s="44" t="s">
        <v>258</v>
      </c>
      <c r="C55" s="79">
        <v>34.41</v>
      </c>
      <c r="D55" s="80">
        <v>0</v>
      </c>
      <c r="E55" s="80">
        <v>34.41</v>
      </c>
      <c r="F55" s="81">
        <v>0</v>
      </c>
    </row>
    <row r="56" spans="1:6" ht="16.5" customHeight="1">
      <c r="A56" s="78" t="s">
        <v>277</v>
      </c>
      <c r="B56" s="44" t="s">
        <v>256</v>
      </c>
      <c r="C56" s="79">
        <v>47.15</v>
      </c>
      <c r="D56" s="80">
        <v>0</v>
      </c>
      <c r="E56" s="80">
        <v>47.15</v>
      </c>
      <c r="F56" s="81">
        <v>0</v>
      </c>
    </row>
    <row r="57" spans="1:6" ht="16.5" customHeight="1">
      <c r="A57" s="78" t="s">
        <v>278</v>
      </c>
      <c r="B57" s="44" t="s">
        <v>258</v>
      </c>
      <c r="C57" s="79">
        <v>48.22</v>
      </c>
      <c r="D57" s="80">
        <v>0</v>
      </c>
      <c r="E57" s="80">
        <v>48.22</v>
      </c>
      <c r="F57" s="81">
        <v>0</v>
      </c>
    </row>
    <row r="58" spans="1:6" ht="16.5" customHeight="1">
      <c r="A58" s="78" t="s">
        <v>278</v>
      </c>
      <c r="B58" s="44" t="s">
        <v>256</v>
      </c>
      <c r="C58" s="79">
        <v>60.42</v>
      </c>
      <c r="D58" s="80">
        <v>0</v>
      </c>
      <c r="E58" s="80">
        <v>60.42</v>
      </c>
      <c r="F58" s="81">
        <v>0</v>
      </c>
    </row>
    <row r="59" spans="1:6" ht="16.5" customHeight="1">
      <c r="A59" s="78" t="s">
        <v>279</v>
      </c>
      <c r="B59" s="44" t="s">
        <v>280</v>
      </c>
      <c r="C59" s="79">
        <v>21.5</v>
      </c>
      <c r="D59" s="80">
        <v>0</v>
      </c>
      <c r="E59" s="80">
        <v>21.5</v>
      </c>
      <c r="F59" s="81">
        <v>0</v>
      </c>
    </row>
    <row r="60" spans="1:6" ht="16.5" customHeight="1">
      <c r="A60" s="78" t="s">
        <v>279</v>
      </c>
      <c r="B60" s="44" t="s">
        <v>256</v>
      </c>
      <c r="C60" s="79">
        <v>2</v>
      </c>
      <c r="D60" s="80">
        <v>0</v>
      </c>
      <c r="E60" s="80">
        <v>2</v>
      </c>
      <c r="F60" s="81">
        <v>0</v>
      </c>
    </row>
    <row r="61" spans="1:6" ht="16.5" customHeight="1">
      <c r="A61" s="78" t="s">
        <v>281</v>
      </c>
      <c r="B61" s="44" t="s">
        <v>256</v>
      </c>
      <c r="C61" s="79">
        <v>1.2</v>
      </c>
      <c r="D61" s="80">
        <v>0</v>
      </c>
      <c r="E61" s="80">
        <v>1.2</v>
      </c>
      <c r="F61" s="81">
        <v>0</v>
      </c>
    </row>
    <row r="62" spans="1:6" ht="16.5" customHeight="1">
      <c r="A62" s="78" t="s">
        <v>282</v>
      </c>
      <c r="B62" s="44" t="s">
        <v>258</v>
      </c>
      <c r="C62" s="79">
        <v>119.72</v>
      </c>
      <c r="D62" s="80">
        <v>0</v>
      </c>
      <c r="E62" s="80">
        <v>119.72</v>
      </c>
      <c r="F62" s="81">
        <v>0</v>
      </c>
    </row>
    <row r="63" spans="1:6" ht="16.5" customHeight="1">
      <c r="A63" s="78" t="s">
        <v>282</v>
      </c>
      <c r="B63" s="44" t="s">
        <v>256</v>
      </c>
      <c r="C63" s="79">
        <v>30.79</v>
      </c>
      <c r="D63" s="80">
        <v>0</v>
      </c>
      <c r="E63" s="80">
        <v>30.79</v>
      </c>
      <c r="F63" s="81">
        <v>0</v>
      </c>
    </row>
    <row r="64" spans="1:6" ht="16.5" customHeight="1">
      <c r="A64" s="78" t="s">
        <v>283</v>
      </c>
      <c r="B64" s="44" t="s">
        <v>256</v>
      </c>
      <c r="C64" s="79">
        <v>106.65</v>
      </c>
      <c r="D64" s="80">
        <v>0</v>
      </c>
      <c r="E64" s="80">
        <v>106.65</v>
      </c>
      <c r="F64" s="81">
        <v>0</v>
      </c>
    </row>
    <row r="65" spans="1:6" ht="16.5" customHeight="1">
      <c r="A65" s="78" t="s">
        <v>283</v>
      </c>
      <c r="B65" s="44" t="s">
        <v>284</v>
      </c>
      <c r="C65" s="79">
        <v>0.5</v>
      </c>
      <c r="D65" s="80">
        <v>0</v>
      </c>
      <c r="E65" s="80">
        <v>0.5</v>
      </c>
      <c r="F65" s="81">
        <v>0</v>
      </c>
    </row>
    <row r="66" spans="1:6" ht="16.5" customHeight="1">
      <c r="A66" s="78" t="s">
        <v>285</v>
      </c>
      <c r="B66" s="44"/>
      <c r="C66" s="79">
        <v>278.93</v>
      </c>
      <c r="D66" s="80">
        <v>278.93</v>
      </c>
      <c r="E66" s="80">
        <v>0</v>
      </c>
      <c r="F66" s="81">
        <v>0</v>
      </c>
    </row>
    <row r="67" spans="1:6" ht="16.5" customHeight="1">
      <c r="A67" s="78" t="s">
        <v>286</v>
      </c>
      <c r="B67" s="44" t="s">
        <v>287</v>
      </c>
      <c r="C67" s="79">
        <v>44.44</v>
      </c>
      <c r="D67" s="80">
        <v>44.44</v>
      </c>
      <c r="E67" s="80">
        <v>0</v>
      </c>
      <c r="F67" s="81">
        <v>0</v>
      </c>
    </row>
    <row r="68" spans="1:6" ht="16.5" customHeight="1">
      <c r="A68" s="78" t="s">
        <v>288</v>
      </c>
      <c r="B68" s="44" t="s">
        <v>287</v>
      </c>
      <c r="C68" s="79">
        <v>222.31</v>
      </c>
      <c r="D68" s="80">
        <v>222.31</v>
      </c>
      <c r="E68" s="80">
        <v>0</v>
      </c>
      <c r="F68" s="81">
        <v>0</v>
      </c>
    </row>
    <row r="69" spans="1:6" ht="16.5" customHeight="1">
      <c r="A69" s="78" t="s">
        <v>289</v>
      </c>
      <c r="B69" s="44" t="s">
        <v>290</v>
      </c>
      <c r="C69" s="79">
        <v>11.72</v>
      </c>
      <c r="D69" s="80">
        <v>11.72</v>
      </c>
      <c r="E69" s="80">
        <v>0</v>
      </c>
      <c r="F69" s="81">
        <v>0</v>
      </c>
    </row>
    <row r="70" spans="1:6" ht="16.5" customHeight="1">
      <c r="A70" s="78" t="s">
        <v>291</v>
      </c>
      <c r="B70" s="44" t="s">
        <v>290</v>
      </c>
      <c r="C70" s="79">
        <v>0.46</v>
      </c>
      <c r="D70" s="80">
        <v>0.46</v>
      </c>
      <c r="E70" s="80">
        <v>0</v>
      </c>
      <c r="F70" s="81">
        <v>0</v>
      </c>
    </row>
    <row r="71" spans="1:7" ht="16.5" customHeight="1">
      <c r="A71" s="23"/>
      <c r="B71" s="23"/>
      <c r="E71" s="23"/>
      <c r="F71" s="23"/>
      <c r="G71" s="68"/>
    </row>
    <row r="72" spans="1:7" ht="16.5" customHeight="1">
      <c r="A72" s="23"/>
      <c r="B72" s="23"/>
      <c r="E72" s="23"/>
      <c r="G72" s="68"/>
    </row>
    <row r="73" spans="1:7" ht="16.5" customHeight="1">
      <c r="A73" s="23"/>
      <c r="B73" s="23"/>
      <c r="C73" s="23"/>
      <c r="E73" s="23"/>
      <c r="G73" s="68"/>
    </row>
  </sheetData>
  <sheetProtection/>
  <mergeCells count="2">
    <mergeCell ref="A4:A5"/>
    <mergeCell ref="B4:B5"/>
  </mergeCells>
  <printOptions horizontalCentered="1"/>
  <pageMargins left="0.39305555555555555" right="0.39305555555555555" top="0.39305555555555555" bottom="0" header="0" footer="0"/>
  <pageSetup fitToHeight="100" horizontalDpi="600" verticalDpi="6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28"/>
      <c r="B1" s="28"/>
      <c r="C1" s="28"/>
      <c r="D1" s="28"/>
      <c r="E1" s="28"/>
      <c r="F1" s="28"/>
      <c r="G1" s="28"/>
      <c r="H1" s="28"/>
      <c r="I1" s="60" t="s">
        <v>292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30" customHeight="1">
      <c r="A2" s="47" t="s">
        <v>293</v>
      </c>
      <c r="B2" s="47"/>
      <c r="C2" s="47"/>
      <c r="D2" s="47"/>
      <c r="E2" s="47"/>
      <c r="F2" s="47"/>
      <c r="G2" s="47"/>
      <c r="H2" s="47"/>
      <c r="I2" s="47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1.75" customHeight="1">
      <c r="A3" s="48" t="s">
        <v>2</v>
      </c>
      <c r="B3" s="48"/>
      <c r="C3" s="48"/>
      <c r="D3" s="48"/>
      <c r="E3" s="49"/>
      <c r="F3" s="49"/>
      <c r="G3" s="49"/>
      <c r="H3" s="2"/>
      <c r="I3" s="2" t="s">
        <v>3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ht="30" customHeight="1">
      <c r="A4" s="50" t="s">
        <v>175</v>
      </c>
      <c r="B4" s="50" t="s">
        <v>294</v>
      </c>
      <c r="C4" s="51" t="s">
        <v>295</v>
      </c>
      <c r="D4" s="51" t="s">
        <v>296</v>
      </c>
      <c r="E4" s="52" t="s">
        <v>297</v>
      </c>
      <c r="F4" s="52"/>
      <c r="G4" s="52"/>
      <c r="H4" s="52"/>
      <c r="I4" s="5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5"/>
      <c r="IT4" s="65"/>
      <c r="IU4" s="65"/>
    </row>
    <row r="5" spans="1:255" ht="48" customHeight="1">
      <c r="A5" s="53"/>
      <c r="B5" s="53"/>
      <c r="C5" s="54"/>
      <c r="D5" s="54"/>
      <c r="E5" s="53" t="s">
        <v>298</v>
      </c>
      <c r="F5" s="53" t="s">
        <v>299</v>
      </c>
      <c r="G5" s="53" t="s">
        <v>300</v>
      </c>
      <c r="H5" s="53" t="s">
        <v>301</v>
      </c>
      <c r="I5" s="53" t="s">
        <v>302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5"/>
      <c r="IT5" s="65"/>
      <c r="IU5" s="65"/>
    </row>
    <row r="6" spans="1:255" ht="24.75" customHeight="1">
      <c r="A6" s="55"/>
      <c r="B6" s="56"/>
      <c r="C6" s="57"/>
      <c r="D6" s="58"/>
      <c r="E6" s="21"/>
      <c r="F6" s="21"/>
      <c r="G6" s="21"/>
      <c r="H6" s="21"/>
      <c r="I6" s="22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</row>
    <row r="7" spans="1:9" ht="24.75" customHeight="1">
      <c r="A7" s="55"/>
      <c r="B7" s="56"/>
      <c r="C7" s="57"/>
      <c r="D7" s="58"/>
      <c r="E7" s="21"/>
      <c r="F7" s="21"/>
      <c r="G7" s="21"/>
      <c r="H7" s="21"/>
      <c r="I7" s="22"/>
    </row>
    <row r="8" spans="1:9" ht="24.75" customHeight="1">
      <c r="A8" s="55"/>
      <c r="B8" s="56"/>
      <c r="C8" s="57"/>
      <c r="D8" s="58"/>
      <c r="E8" s="21"/>
      <c r="F8" s="21"/>
      <c r="G8" s="21"/>
      <c r="H8" s="21"/>
      <c r="I8" s="22"/>
    </row>
    <row r="9" spans="1:9" ht="24.75" customHeight="1">
      <c r="A9" s="55"/>
      <c r="B9" s="56"/>
      <c r="C9" s="57"/>
      <c r="D9" s="58"/>
      <c r="E9" s="21"/>
      <c r="F9" s="21"/>
      <c r="G9" s="21"/>
      <c r="H9" s="21"/>
      <c r="I9" s="22"/>
    </row>
    <row r="10" spans="1:9" ht="24.75" customHeight="1">
      <c r="A10" s="55"/>
      <c r="B10" s="56"/>
      <c r="C10" s="57"/>
      <c r="D10" s="58"/>
      <c r="E10" s="21"/>
      <c r="F10" s="21"/>
      <c r="G10" s="21"/>
      <c r="H10" s="21"/>
      <c r="I10" s="22"/>
    </row>
    <row r="11" spans="1:9" ht="24.75" customHeight="1">
      <c r="A11" s="55"/>
      <c r="B11" s="56"/>
      <c r="C11" s="57"/>
      <c r="D11" s="58"/>
      <c r="E11" s="21"/>
      <c r="F11" s="21"/>
      <c r="G11" s="21"/>
      <c r="H11" s="21"/>
      <c r="I11" s="22"/>
    </row>
    <row r="12" spans="1:10" ht="24.75" customHeight="1">
      <c r="A12" s="55"/>
      <c r="B12" s="56"/>
      <c r="C12" s="57"/>
      <c r="D12" s="58"/>
      <c r="E12" s="21"/>
      <c r="F12" s="21"/>
      <c r="G12" s="21"/>
      <c r="H12" s="21"/>
      <c r="I12" s="22"/>
      <c r="J12" s="23"/>
    </row>
    <row r="13" spans="1:10" ht="24.75" customHeight="1">
      <c r="A13" s="55"/>
      <c r="B13" s="56"/>
      <c r="C13" s="57"/>
      <c r="D13" s="58"/>
      <c r="E13" s="21"/>
      <c r="F13" s="21"/>
      <c r="G13" s="21"/>
      <c r="H13" s="21"/>
      <c r="I13" s="22"/>
      <c r="J13" s="23"/>
    </row>
    <row r="14" spans="1:10" ht="24.75" customHeight="1">
      <c r="A14" s="55"/>
      <c r="B14" s="56"/>
      <c r="C14" s="57"/>
      <c r="D14" s="58"/>
      <c r="E14" s="21"/>
      <c r="F14" s="21"/>
      <c r="G14" s="21"/>
      <c r="H14" s="21"/>
      <c r="I14" s="22"/>
      <c r="J14" s="23"/>
    </row>
    <row r="15" spans="1:10" ht="24.75" customHeight="1">
      <c r="A15" s="55"/>
      <c r="B15" s="56"/>
      <c r="C15" s="57"/>
      <c r="D15" s="58"/>
      <c r="E15" s="21"/>
      <c r="F15" s="21"/>
      <c r="G15" s="21"/>
      <c r="H15" s="21"/>
      <c r="I15" s="22"/>
      <c r="J15" s="23"/>
    </row>
    <row r="16" spans="1:11" ht="24.75" customHeight="1">
      <c r="A16" s="55"/>
      <c r="B16" s="56"/>
      <c r="C16" s="57"/>
      <c r="D16" s="58"/>
      <c r="E16" s="21"/>
      <c r="F16" s="21"/>
      <c r="G16" s="21"/>
      <c r="H16" s="21"/>
      <c r="I16" s="22"/>
      <c r="K16" s="23"/>
    </row>
    <row r="17" spans="1:11" ht="24.75" customHeight="1">
      <c r="A17" s="55"/>
      <c r="B17" s="56"/>
      <c r="C17" s="57"/>
      <c r="D17" s="58"/>
      <c r="E17" s="21"/>
      <c r="F17" s="21"/>
      <c r="G17" s="21"/>
      <c r="H17" s="21"/>
      <c r="I17" s="22"/>
      <c r="K17" s="23"/>
    </row>
    <row r="18" spans="1:11" ht="24.75" customHeight="1">
      <c r="A18" s="55"/>
      <c r="B18" s="56"/>
      <c r="C18" s="57"/>
      <c r="D18" s="58"/>
      <c r="E18" s="21"/>
      <c r="F18" s="21"/>
      <c r="G18" s="21"/>
      <c r="H18" s="21"/>
      <c r="I18" s="22"/>
      <c r="K18" s="23"/>
    </row>
    <row r="19" ht="20.25" customHeight="1">
      <c r="K19" s="23"/>
    </row>
    <row r="20" ht="20.25" customHeight="1">
      <c r="K20" s="23"/>
    </row>
    <row r="21" ht="20.25" customHeight="1">
      <c r="K21" s="23"/>
    </row>
    <row r="22" spans="10:11" ht="20.25" customHeight="1">
      <c r="J22" s="23"/>
      <c r="K22" s="23"/>
    </row>
    <row r="23" ht="20.25" customHeight="1">
      <c r="D23" s="23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59"/>
      <c r="B49" s="59"/>
      <c r="C49" s="59"/>
      <c r="D49" s="59"/>
      <c r="E49" s="59"/>
      <c r="F49" s="59"/>
    </row>
    <row r="50" spans="2:6" ht="30" customHeight="1">
      <c r="B50" s="59"/>
      <c r="C50" s="59"/>
      <c r="D50" s="59"/>
      <c r="E50" s="59"/>
      <c r="F50" s="59"/>
    </row>
    <row r="51" spans="1:6" ht="30" customHeight="1">
      <c r="A51" s="59"/>
      <c r="B51" s="59"/>
      <c r="D51" s="59"/>
      <c r="F51" s="59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3937007874015747" bottom="0.5905511811023622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28"/>
      <c r="B1" s="24"/>
      <c r="C1" s="24"/>
      <c r="D1" s="24"/>
      <c r="E1" s="29" t="s">
        <v>303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</row>
    <row r="2" spans="1:242" ht="33.75" customHeight="1">
      <c r="A2" s="30" t="s">
        <v>304</v>
      </c>
      <c r="B2" s="31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</row>
    <row r="3" spans="1:242" ht="27.75" customHeight="1">
      <c r="A3" s="33" t="s">
        <v>2</v>
      </c>
      <c r="B3" s="33"/>
      <c r="C3" s="33"/>
      <c r="D3" s="33"/>
      <c r="E3" s="34" t="s">
        <v>3</v>
      </c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spans="1:242" ht="65.25" customHeight="1">
      <c r="A4" s="37" t="s">
        <v>120</v>
      </c>
      <c r="B4" s="38" t="s">
        <v>64</v>
      </c>
      <c r="C4" s="38" t="s">
        <v>305</v>
      </c>
      <c r="D4" s="39" t="s">
        <v>306</v>
      </c>
      <c r="E4" s="40" t="s">
        <v>68</v>
      </c>
      <c r="F4" s="4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</row>
    <row r="5" spans="1:242" ht="24.75" customHeight="1">
      <c r="A5" s="43"/>
      <c r="B5" s="43"/>
      <c r="C5" s="43"/>
      <c r="D5" s="44"/>
      <c r="E5" s="45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</row>
    <row r="6" spans="1:6" ht="24.75" customHeight="1">
      <c r="A6" s="43"/>
      <c r="B6" s="43"/>
      <c r="C6" s="43"/>
      <c r="D6" s="44"/>
      <c r="E6" s="45"/>
      <c r="F6" s="46"/>
    </row>
    <row r="7" spans="1:5" ht="24.75" customHeight="1">
      <c r="A7" s="43"/>
      <c r="B7" s="43"/>
      <c r="C7" s="43"/>
      <c r="D7" s="44"/>
      <c r="E7" s="45"/>
    </row>
    <row r="8" spans="1:5" ht="24.75" customHeight="1">
      <c r="A8" s="43"/>
      <c r="B8" s="43"/>
      <c r="C8" s="43"/>
      <c r="D8" s="44"/>
      <c r="E8" s="45"/>
    </row>
    <row r="9" spans="1:5" ht="24.75" customHeight="1">
      <c r="A9" s="43"/>
      <c r="B9" s="43"/>
      <c r="C9" s="43"/>
      <c r="D9" s="44"/>
      <c r="E9" s="45"/>
    </row>
    <row r="10" spans="1:5" ht="24.75" customHeight="1">
      <c r="A10" s="43"/>
      <c r="B10" s="43"/>
      <c r="C10" s="43"/>
      <c r="D10" s="44"/>
      <c r="E10" s="45"/>
    </row>
    <row r="11" spans="1:5" ht="24.75" customHeight="1">
      <c r="A11" s="43"/>
      <c r="B11" s="43"/>
      <c r="C11" s="43"/>
      <c r="D11" s="44"/>
      <c r="E11" s="45"/>
    </row>
    <row r="12" spans="1:5" ht="24.75" customHeight="1">
      <c r="A12" s="43"/>
      <c r="B12" s="43"/>
      <c r="C12" s="43"/>
      <c r="D12" s="44"/>
      <c r="E12" s="45"/>
    </row>
    <row r="13" spans="1:5" ht="24.75" customHeight="1">
      <c r="A13" s="43"/>
      <c r="B13" s="43"/>
      <c r="C13" s="43"/>
      <c r="D13" s="44"/>
      <c r="E13" s="45"/>
    </row>
    <row r="14" spans="1:5" ht="24.75" customHeight="1">
      <c r="A14" s="43"/>
      <c r="B14" s="43"/>
      <c r="C14" s="43"/>
      <c r="D14" s="44"/>
      <c r="E14" s="45"/>
    </row>
    <row r="15" spans="1:5" ht="24.75" customHeight="1">
      <c r="A15" s="43"/>
      <c r="B15" s="43"/>
      <c r="C15" s="43"/>
      <c r="D15" s="44"/>
      <c r="E15" s="45"/>
    </row>
    <row r="16" spans="1:5" ht="24.75" customHeight="1">
      <c r="A16" s="43"/>
      <c r="B16" s="43"/>
      <c r="C16" s="43"/>
      <c r="D16" s="44"/>
      <c r="E16" s="45"/>
    </row>
    <row r="17" spans="1:5" ht="24.75" customHeight="1">
      <c r="A17" s="43"/>
      <c r="B17" s="43"/>
      <c r="C17" s="43"/>
      <c r="D17" s="44"/>
      <c r="E17" s="45"/>
    </row>
  </sheetData>
  <sheetProtection/>
  <mergeCells count="1">
    <mergeCell ref="A3:D3"/>
  </mergeCells>
  <printOptions horizontalCentered="1"/>
  <pageMargins left="0.3937007874015747" right="0.3937007874015747" top="0.3937007874015747" bottom="0.5905511811023622" header="0" footer="0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2020-02-07T04:28:59Z</dcterms:created>
  <dcterms:modified xsi:type="dcterms:W3CDTF">2020-02-12T07:34:36Z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